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ŠÚ\ŠÚ 2022\"/>
    </mc:Choice>
  </mc:AlternateContent>
  <bookViews>
    <workbookView xWindow="0" yWindow="0" windowWidth="23040" windowHeight="86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F148" i="1"/>
  <c r="F143" i="1"/>
  <c r="F139" i="1"/>
  <c r="F125" i="1"/>
  <c r="F111" i="1"/>
  <c r="F101" i="1"/>
  <c r="F81" i="1"/>
  <c r="F74" i="1"/>
  <c r="F59" i="1"/>
  <c r="F51" i="1" l="1"/>
  <c r="F27" i="1"/>
  <c r="F19" i="1"/>
  <c r="F10" i="1"/>
</calcChain>
</file>

<file path=xl/sharedStrings.xml><?xml version="1.0" encoding="utf-8"?>
<sst xmlns="http://schemas.openxmlformats.org/spreadsheetml/2006/main" count="157" uniqueCount="157">
  <si>
    <t>Kraj sídla zriaďovateľa</t>
  </si>
  <si>
    <t>Číslo šk. úradu</t>
  </si>
  <si>
    <t>Názov zriaďovateľa</t>
  </si>
  <si>
    <t>Súčet z počet žiakov k 15.9.2020</t>
  </si>
  <si>
    <t>NR</t>
  </si>
  <si>
    <t>Mesto Komárno</t>
  </si>
  <si>
    <t>Obec Veľké Kosihy</t>
  </si>
  <si>
    <t>401 Celková hodnota</t>
  </si>
  <si>
    <t>Mesto Hurbanovo</t>
  </si>
  <si>
    <t>Obec Bajč</t>
  </si>
  <si>
    <t>Obec Dulovce</t>
  </si>
  <si>
    <t>Obec Imeľ</t>
  </si>
  <si>
    <t>Obec Iža</t>
  </si>
  <si>
    <t>Obec Nesvady</t>
  </si>
  <si>
    <t>Obec Pribeta</t>
  </si>
  <si>
    <t>Obec Svätý Peter</t>
  </si>
  <si>
    <t>402 Celková hodnota</t>
  </si>
  <si>
    <t>Mesto Kolárovo</t>
  </si>
  <si>
    <t>Obec Čalovec</t>
  </si>
  <si>
    <t>Obec Kameničná</t>
  </si>
  <si>
    <t>Obec Okoličná na Ostrove</t>
  </si>
  <si>
    <t>Obec Sokolce</t>
  </si>
  <si>
    <t>Obec Zemné</t>
  </si>
  <si>
    <t>403 Celková hodnota</t>
  </si>
  <si>
    <t>Mesto Levice</t>
  </si>
  <si>
    <t>405 Celková hodnota</t>
  </si>
  <si>
    <t>Mesto Tlmače</t>
  </si>
  <si>
    <t>Obec Bátovce</t>
  </si>
  <si>
    <t>Obec Beša</t>
  </si>
  <si>
    <t>Obec Čajkov</t>
  </si>
  <si>
    <t>Obec Dolný Pial</t>
  </si>
  <si>
    <t>Obec Hronské Kľačany</t>
  </si>
  <si>
    <t>Obec Hronské Kosihy</t>
  </si>
  <si>
    <t>Obec Jur nad Hronom</t>
  </si>
  <si>
    <t>Obec Kalná nad Hronom</t>
  </si>
  <si>
    <t>Obec Kozárovce</t>
  </si>
  <si>
    <t>Obec Lok</t>
  </si>
  <si>
    <t>Obec Podlužany</t>
  </si>
  <si>
    <t>Obec Pukanec</t>
  </si>
  <si>
    <t>Obec Rybník</t>
  </si>
  <si>
    <t>Obec Santovka</t>
  </si>
  <si>
    <t>Obec Starý Tekov</t>
  </si>
  <si>
    <t>Obec Veľké Kozmálovce</t>
  </si>
  <si>
    <t>Obec Veľký Ďur</t>
  </si>
  <si>
    <t>Obec Žemberovce</t>
  </si>
  <si>
    <t>406 Celková hodnota</t>
  </si>
  <si>
    <t>Mesto Šahy</t>
  </si>
  <si>
    <t>Obec Demandice</t>
  </si>
  <si>
    <t>Obec Dolné Semerovce</t>
  </si>
  <si>
    <t>Obec Ipeľský Sokolec</t>
  </si>
  <si>
    <t>Obec Plášťovce</t>
  </si>
  <si>
    <t>Obec Vyškovce nad Ipľom</t>
  </si>
  <si>
    <t>407 Celková hodnota</t>
  </si>
  <si>
    <t>Mesto Želiezovce</t>
  </si>
  <si>
    <t>Obec Čaka</t>
  </si>
  <si>
    <t>Obec Čata</t>
  </si>
  <si>
    <t>Obec Farná</t>
  </si>
  <si>
    <t>Obec Hontianska Vrbica</t>
  </si>
  <si>
    <t>Obec Kukučínov</t>
  </si>
  <si>
    <t>Obec Plavé Vozokany</t>
  </si>
  <si>
    <t>Obec Pohronský Ruskov</t>
  </si>
  <si>
    <t>Obec Šalov</t>
  </si>
  <si>
    <t>Obec Šarovce</t>
  </si>
  <si>
    <t>Obec Tekovské Lužany</t>
  </si>
  <si>
    <t>Obec Veľké Ludince</t>
  </si>
  <si>
    <t>Obec Zbrojníky</t>
  </si>
  <si>
    <t>408 Celková hodnota</t>
  </si>
  <si>
    <t>Mesto Nitra</t>
  </si>
  <si>
    <t>409 Celková hodnota</t>
  </si>
  <si>
    <t>Mesto Vráble</t>
  </si>
  <si>
    <t>Obec Klasov</t>
  </si>
  <si>
    <t>411 Celková hodnota</t>
  </si>
  <si>
    <t>Mesto Nové Zámky</t>
  </si>
  <si>
    <t>412 Celková hodnota</t>
  </si>
  <si>
    <t>Obec Bešeňov</t>
  </si>
  <si>
    <t>Obec Dedinka</t>
  </si>
  <si>
    <t>Obec Dolný Ohaj</t>
  </si>
  <si>
    <t>Obec Dubník</t>
  </si>
  <si>
    <t>Obec Dvory nad Žitavou</t>
  </si>
  <si>
    <t>Obec Jasová</t>
  </si>
  <si>
    <t>Obec Jatov</t>
  </si>
  <si>
    <t>Obec Kolta</t>
  </si>
  <si>
    <t>Obec Komjatice</t>
  </si>
  <si>
    <t>Obec Rastislavice</t>
  </si>
  <si>
    <t>Obec Semerovo</t>
  </si>
  <si>
    <t>Obec Strekov</t>
  </si>
  <si>
    <t>Obec Tvrdošovce</t>
  </si>
  <si>
    <t>Obec Veľké Lovce</t>
  </si>
  <si>
    <t>Obec Veľký Kýr</t>
  </si>
  <si>
    <t>413 Celková hodnota</t>
  </si>
  <si>
    <t>Mesto Štúrovo</t>
  </si>
  <si>
    <t>Obec Gbelce</t>
  </si>
  <si>
    <t>Obec Kamenín</t>
  </si>
  <si>
    <t>Obec Mužla</t>
  </si>
  <si>
    <t>Obec Nána</t>
  </si>
  <si>
    <t>Obec Nová Vieska</t>
  </si>
  <si>
    <t>Obec Salka</t>
  </si>
  <si>
    <t>Obec Svodín</t>
  </si>
  <si>
    <t>414 Celková hodnota</t>
  </si>
  <si>
    <t>Obec Beladice</t>
  </si>
  <si>
    <t>Obec Čaradice</t>
  </si>
  <si>
    <t>Obec Hostie</t>
  </si>
  <si>
    <t>Obec Jedľové Kostoľany</t>
  </si>
  <si>
    <t>Obec Martin nad Žitavou</t>
  </si>
  <si>
    <t>Obec Obyce</t>
  </si>
  <si>
    <t>Obec Skýcov</t>
  </si>
  <si>
    <t>Obec Sľažany</t>
  </si>
  <si>
    <t>Obec Tekovské Nemce</t>
  </si>
  <si>
    <t>Obec Topoľčianky</t>
  </si>
  <si>
    <t>Obec Velčice</t>
  </si>
  <si>
    <t>Obec Žitavany</t>
  </si>
  <si>
    <t>415 Celková hodnota</t>
  </si>
  <si>
    <t>Mesto Šaľa</t>
  </si>
  <si>
    <t>Obec Diakovce</t>
  </si>
  <si>
    <t>Obec Hájske</t>
  </si>
  <si>
    <t>Obec Horná Kráľová</t>
  </si>
  <si>
    <t>Obec Kráľová nad Váhom</t>
  </si>
  <si>
    <t>Obec Močenok</t>
  </si>
  <si>
    <t>Obec Neded</t>
  </si>
  <si>
    <t>Obec Selice</t>
  </si>
  <si>
    <t>Obec Tešedíkovo</t>
  </si>
  <si>
    <t>Obec Trnovec nad Váhom</t>
  </si>
  <si>
    <t>Obec Vlčany</t>
  </si>
  <si>
    <t>Obec Žihárec</t>
  </si>
  <si>
    <t>416 Celková hodnota</t>
  </si>
  <si>
    <t>Mesto Topoľčany</t>
  </si>
  <si>
    <t>Obec Horné Obdokovce</t>
  </si>
  <si>
    <t>417 Celková hodnota</t>
  </si>
  <si>
    <t>Mesto Zlaté Moravce</t>
  </si>
  <si>
    <t>Obec Červený Hrádok</t>
  </si>
  <si>
    <t>Obec Tesárske Mlyňany</t>
  </si>
  <si>
    <t>418 Celková hodnota</t>
  </si>
  <si>
    <t>Nitriansky samosprávny kraj</t>
  </si>
  <si>
    <t>430 Celková hodnota</t>
  </si>
  <si>
    <t>NR Celková hodnota</t>
  </si>
  <si>
    <t>Obec Číčov</t>
  </si>
  <si>
    <t>Obec Zemianska Olča</t>
  </si>
  <si>
    <t>Obec Zlatná na Ostrove</t>
  </si>
  <si>
    <t>Súčet z počet žiakov k 15.9.2021</t>
  </si>
  <si>
    <t>počet zamestnancov ŠU</t>
  </si>
  <si>
    <t>Spoločný školský úrad Komárno</t>
  </si>
  <si>
    <t>Spoločný školský úrad v Kolárove</t>
  </si>
  <si>
    <t>Školský úrad Levice</t>
  </si>
  <si>
    <t>Školský úrad Želiezovce</t>
  </si>
  <si>
    <t>Školský úrad Nitra</t>
  </si>
  <si>
    <t>Školský úrad Vráble</t>
  </si>
  <si>
    <t>Školský úrad Nové Zámky</t>
  </si>
  <si>
    <t>Spoločný školský úrad v Šali</t>
  </si>
  <si>
    <t>Spoločný školský úrad Topoľčany</t>
  </si>
  <si>
    <t>ŠÚ Nitriansky samosprávny kraj</t>
  </si>
  <si>
    <t>Spoločný školský úrad v Hurbanove</t>
  </si>
  <si>
    <t>Spoločný školský úrad Dvory nad Žitavou</t>
  </si>
  <si>
    <t>Spoločný školský úrad Šahy</t>
  </si>
  <si>
    <t>Spoločný školský úrad Zlaté Moravce</t>
  </si>
  <si>
    <t>Spoločný školský úrad Štúrovo</t>
  </si>
  <si>
    <t>Spoločný školský úrad Topoľčianky</t>
  </si>
  <si>
    <t xml:space="preserve"> Mesto Levice, Spoločný školský úrad obcí RZMOT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</si>
</sst>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5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4" xfId="0" applyBorder="1"/>
    <xf numFmtId="3" fontId="0" fillId="0" borderId="5" xfId="0" applyNumberFormat="1" applyBorder="1" applyAlignment="1">
      <alignment wrapText="1"/>
    </xf>
    <xf numFmtId="0" fontId="0" fillId="0" borderId="6" xfId="0" applyBorder="1"/>
    <xf numFmtId="0" fontId="0" fillId="0" borderId="5" xfId="0" applyBorder="1"/>
    <xf numFmtId="3" fontId="0" fillId="0" borderId="7" xfId="0" applyNumberForma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1" fillId="4" borderId="12" xfId="0" applyFont="1" applyFill="1" applyBorder="1"/>
    <xf numFmtId="3" fontId="0" fillId="0" borderId="0" xfId="0" applyNumberFormat="1"/>
    <xf numFmtId="3" fontId="0" fillId="5" borderId="7" xfId="0" applyNumberFormat="1" applyFill="1" applyBorder="1" applyAlignment="1">
      <alignment wrapText="1"/>
    </xf>
    <xf numFmtId="3" fontId="0" fillId="0" borderId="7" xfId="0" applyNumberFormat="1" applyFill="1" applyBorder="1" applyAlignment="1">
      <alignment wrapText="1"/>
    </xf>
    <xf numFmtId="0" fontId="2" fillId="0" borderId="0" xfId="0" applyFont="1" applyFill="1"/>
    <xf numFmtId="3" fontId="0" fillId="0" borderId="17" xfId="0" applyNumberFormat="1" applyBorder="1"/>
    <xf numFmtId="3" fontId="0" fillId="0" borderId="8" xfId="0" applyNumberFormat="1" applyBorder="1"/>
    <xf numFmtId="3" fontId="0" fillId="5" borderId="8" xfId="0" applyNumberFormat="1" applyFill="1" applyBorder="1"/>
    <xf numFmtId="3" fontId="0" fillId="0" borderId="8" xfId="0" applyNumberFormat="1" applyFont="1" applyBorder="1"/>
    <xf numFmtId="0" fontId="0" fillId="0" borderId="14" xfId="0" applyBorder="1"/>
    <xf numFmtId="3" fontId="0" fillId="0" borderId="20" xfId="0" applyNumberFormat="1" applyBorder="1" applyAlignment="1">
      <alignment wrapText="1"/>
    </xf>
    <xf numFmtId="3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1" fillId="3" borderId="24" xfId="0" applyFont="1" applyFill="1" applyBorder="1"/>
    <xf numFmtId="0" fontId="1" fillId="3" borderId="25" xfId="0" applyFont="1" applyFill="1" applyBorder="1"/>
    <xf numFmtId="3" fontId="1" fillId="3" borderId="26" xfId="0" applyNumberFormat="1" applyFont="1" applyFill="1" applyBorder="1" applyAlignment="1">
      <alignment wrapText="1"/>
    </xf>
    <xf numFmtId="3" fontId="1" fillId="3" borderId="27" xfId="0" applyNumberFormat="1" applyFont="1" applyFill="1" applyBorder="1"/>
    <xf numFmtId="0" fontId="0" fillId="0" borderId="15" xfId="0" applyBorder="1"/>
    <xf numFmtId="0" fontId="0" fillId="0" borderId="29" xfId="0" applyBorder="1"/>
    <xf numFmtId="0" fontId="0" fillId="0" borderId="30" xfId="0" applyBorder="1"/>
    <xf numFmtId="0" fontId="0" fillId="3" borderId="28" xfId="0" applyFill="1" applyBorder="1"/>
    <xf numFmtId="0" fontId="1" fillId="3" borderId="31" xfId="0" applyFont="1" applyFill="1" applyBorder="1"/>
    <xf numFmtId="0" fontId="0" fillId="0" borderId="7" xfId="0" applyBorder="1" applyAlignment="1">
      <alignment horizontal="right" vertical="top"/>
    </xf>
    <xf numFmtId="3" fontId="0" fillId="0" borderId="7" xfId="0" applyNumberFormat="1" applyBorder="1"/>
    <xf numFmtId="0" fontId="1" fillId="3" borderId="33" xfId="0" applyFont="1" applyFill="1" applyBorder="1"/>
    <xf numFmtId="0" fontId="1" fillId="3" borderId="34" xfId="0" applyFont="1" applyFill="1" applyBorder="1"/>
    <xf numFmtId="3" fontId="1" fillId="3" borderId="9" xfId="0" applyNumberFormat="1" applyFont="1" applyFill="1" applyBorder="1" applyAlignment="1">
      <alignment wrapText="1"/>
    </xf>
    <xf numFmtId="3" fontId="1" fillId="3" borderId="35" xfId="0" applyNumberFormat="1" applyFont="1" applyFill="1" applyBorder="1"/>
    <xf numFmtId="0" fontId="0" fillId="5" borderId="7" xfId="0" applyFill="1" applyBorder="1"/>
    <xf numFmtId="3" fontId="0" fillId="5" borderId="7" xfId="0" applyNumberFormat="1" applyFill="1" applyBorder="1"/>
    <xf numFmtId="0" fontId="1" fillId="3" borderId="35" xfId="0" applyFont="1" applyFill="1" applyBorder="1"/>
    <xf numFmtId="0" fontId="0" fillId="0" borderId="20" xfId="0" applyBorder="1"/>
    <xf numFmtId="3" fontId="0" fillId="0" borderId="20" xfId="0" applyNumberFormat="1" applyBorder="1"/>
    <xf numFmtId="0" fontId="0" fillId="0" borderId="39" xfId="0" applyBorder="1"/>
    <xf numFmtId="0" fontId="0" fillId="0" borderId="26" xfId="0" applyBorder="1"/>
    <xf numFmtId="3" fontId="0" fillId="0" borderId="26" xfId="0" applyNumberFormat="1" applyBorder="1" applyAlignment="1">
      <alignment wrapText="1"/>
    </xf>
    <xf numFmtId="3" fontId="0" fillId="0" borderId="26" xfId="0" applyNumberFormat="1" applyBorder="1"/>
    <xf numFmtId="0" fontId="0" fillId="0" borderId="28" xfId="0" applyBorder="1"/>
    <xf numFmtId="0" fontId="0" fillId="0" borderId="40" xfId="0" applyBorder="1"/>
    <xf numFmtId="0" fontId="0" fillId="0" borderId="20" xfId="0" applyBorder="1" applyAlignment="1">
      <alignment horizontal="right" vertical="top"/>
    </xf>
    <xf numFmtId="0" fontId="1" fillId="3" borderId="42" xfId="0" applyFont="1" applyFill="1" applyBorder="1"/>
    <xf numFmtId="0" fontId="1" fillId="3" borderId="26" xfId="0" applyFont="1" applyFill="1" applyBorder="1"/>
    <xf numFmtId="3" fontId="1" fillId="3" borderId="26" xfId="0" applyNumberFormat="1" applyFont="1" applyFill="1" applyBorder="1"/>
    <xf numFmtId="0" fontId="0" fillId="6" borderId="13" xfId="0" applyFill="1" applyBorder="1"/>
    <xf numFmtId="3" fontId="0" fillId="0" borderId="27" xfId="0" applyNumberFormat="1" applyBorder="1"/>
    <xf numFmtId="0" fontId="1" fillId="3" borderId="1" xfId="0" applyFont="1" applyFill="1" applyBorder="1"/>
    <xf numFmtId="0" fontId="1" fillId="3" borderId="16" xfId="0" applyFont="1" applyFill="1" applyBorder="1"/>
    <xf numFmtId="0" fontId="1" fillId="3" borderId="43" xfId="0" applyFont="1" applyFill="1" applyBorder="1"/>
    <xf numFmtId="3" fontId="1" fillId="3" borderId="2" xfId="0" applyNumberFormat="1" applyFont="1" applyFill="1" applyBorder="1" applyAlignment="1">
      <alignment wrapText="1"/>
    </xf>
    <xf numFmtId="3" fontId="1" fillId="3" borderId="44" xfId="0" applyNumberFormat="1" applyFont="1" applyFill="1" applyBorder="1"/>
    <xf numFmtId="0" fontId="0" fillId="3" borderId="19" xfId="0" applyFill="1" applyBorder="1"/>
    <xf numFmtId="0" fontId="0" fillId="0" borderId="46" xfId="0" applyBorder="1"/>
    <xf numFmtId="3" fontId="0" fillId="0" borderId="21" xfId="0" applyNumberFormat="1" applyFont="1" applyBorder="1"/>
    <xf numFmtId="0" fontId="1" fillId="4" borderId="17" xfId="0" applyFont="1" applyFill="1" applyBorder="1"/>
    <xf numFmtId="0" fontId="1" fillId="4" borderId="37" xfId="0" applyFont="1" applyFill="1" applyBorder="1"/>
    <xf numFmtId="0" fontId="1" fillId="4" borderId="38" xfId="0" applyFont="1" applyFill="1" applyBorder="1"/>
    <xf numFmtId="3" fontId="1" fillId="4" borderId="5" xfId="0" applyNumberFormat="1" applyFont="1" applyFill="1" applyBorder="1" applyAlignment="1">
      <alignment wrapText="1"/>
    </xf>
    <xf numFmtId="3" fontId="1" fillId="4" borderId="17" xfId="0" applyNumberFormat="1" applyFont="1" applyFill="1" applyBorder="1"/>
    <xf numFmtId="0" fontId="2" fillId="4" borderId="5" xfId="0" applyFont="1" applyFill="1" applyBorder="1"/>
    <xf numFmtId="0" fontId="0" fillId="0" borderId="9" xfId="0" applyBorder="1" applyAlignment="1">
      <alignment horizontal="right" vertical="top"/>
    </xf>
    <xf numFmtId="3" fontId="0" fillId="0" borderId="9" xfId="0" applyNumberFormat="1" applyFill="1" applyBorder="1" applyAlignment="1">
      <alignment wrapText="1"/>
    </xf>
    <xf numFmtId="3" fontId="0" fillId="0" borderId="9" xfId="0" applyNumberFormat="1" applyBorder="1"/>
    <xf numFmtId="0" fontId="0" fillId="0" borderId="36" xfId="0" applyBorder="1"/>
    <xf numFmtId="0" fontId="2" fillId="3" borderId="19" xfId="0" applyFont="1" applyFill="1" applyBorder="1"/>
    <xf numFmtId="3" fontId="0" fillId="0" borderId="9" xfId="0" applyNumberFormat="1" applyBorder="1" applyAlignment="1">
      <alignment wrapText="1"/>
    </xf>
    <xf numFmtId="3" fontId="0" fillId="0" borderId="35" xfId="0" applyNumberFormat="1" applyBorder="1"/>
    <xf numFmtId="3" fontId="0" fillId="0" borderId="14" xfId="0" applyNumberFormat="1" applyBorder="1" applyAlignment="1">
      <alignment wrapText="1"/>
    </xf>
    <xf numFmtId="3" fontId="0" fillId="0" borderId="45" xfId="0" applyNumberFormat="1" applyBorder="1"/>
    <xf numFmtId="0" fontId="0" fillId="0" borderId="32" xfId="0" applyBorder="1"/>
    <xf numFmtId="3" fontId="0" fillId="0" borderId="5" xfId="0" applyNumberFormat="1" applyBorder="1"/>
    <xf numFmtId="0" fontId="1" fillId="3" borderId="18" xfId="0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3" fontId="0" fillId="0" borderId="4" xfId="0" applyNumberFormat="1" applyBorder="1" applyAlignment="1">
      <alignment wrapText="1"/>
    </xf>
    <xf numFmtId="3" fontId="0" fillId="0" borderId="41" xfId="0" applyNumberFormat="1" applyBorder="1"/>
    <xf numFmtId="3" fontId="0" fillId="0" borderId="35" xfId="0" applyNumberFormat="1" applyFont="1" applyBorder="1"/>
    <xf numFmtId="3" fontId="3" fillId="3" borderId="44" xfId="0" applyNumberFormat="1" applyFont="1" applyFill="1" applyBorder="1"/>
    <xf numFmtId="0" fontId="2" fillId="3" borderId="9" xfId="0" applyFont="1" applyFill="1" applyBorder="1"/>
    <xf numFmtId="0" fontId="2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4" xfId="0" applyFont="1" applyFill="1" applyBorder="1"/>
    <xf numFmtId="0" fontId="2" fillId="2" borderId="32" xfId="0" applyFont="1" applyFill="1" applyBorder="1" applyAlignment="1">
      <alignment wrapText="1"/>
    </xf>
    <xf numFmtId="0" fontId="1" fillId="7" borderId="49" xfId="0" applyFont="1" applyFill="1" applyBorder="1"/>
    <xf numFmtId="0" fontId="1" fillId="7" borderId="50" xfId="0" applyFont="1" applyFill="1" applyBorder="1"/>
    <xf numFmtId="0" fontId="1" fillId="7" borderId="48" xfId="0" applyFont="1" applyFill="1" applyBorder="1"/>
    <xf numFmtId="3" fontId="1" fillId="7" borderId="14" xfId="0" applyNumberFormat="1" applyFont="1" applyFill="1" applyBorder="1" applyAlignment="1">
      <alignment wrapText="1"/>
    </xf>
    <xf numFmtId="3" fontId="1" fillId="7" borderId="45" xfId="0" applyNumberFormat="1" applyFont="1" applyFill="1" applyBorder="1"/>
    <xf numFmtId="0" fontId="0" fillId="7" borderId="32" xfId="0" applyFill="1" applyBorder="1"/>
    <xf numFmtId="0" fontId="2" fillId="7" borderId="48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2" fillId="7" borderId="3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1" fillId="7" borderId="13" xfId="0" applyFont="1" applyFill="1" applyBorder="1"/>
    <xf numFmtId="0" fontId="1" fillId="7" borderId="0" xfId="0" applyFont="1" applyFill="1" applyBorder="1"/>
    <xf numFmtId="0" fontId="1" fillId="7" borderId="51" xfId="0" applyFont="1" applyFill="1" applyBorder="1"/>
    <xf numFmtId="3" fontId="1" fillId="7" borderId="4" xfId="0" applyNumberFormat="1" applyFont="1" applyFill="1" applyBorder="1" applyAlignment="1">
      <alignment wrapText="1"/>
    </xf>
    <xf numFmtId="3" fontId="1" fillId="7" borderId="41" xfId="0" applyNumberFormat="1" applyFont="1" applyFill="1" applyBorder="1"/>
    <xf numFmtId="0" fontId="0" fillId="7" borderId="52" xfId="0" applyFill="1" applyBorder="1"/>
    <xf numFmtId="0" fontId="1" fillId="7" borderId="15" xfId="0" applyFont="1" applyFill="1" applyBorder="1"/>
    <xf numFmtId="0" fontId="1" fillId="7" borderId="14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0" fillId="7" borderId="41" xfId="0" applyFill="1" applyBorder="1"/>
    <xf numFmtId="3" fontId="3" fillId="7" borderId="45" xfId="0" applyNumberFormat="1" applyFont="1" applyFill="1" applyBorder="1"/>
    <xf numFmtId="0" fontId="2" fillId="7" borderId="41" xfId="0" applyFont="1" applyFill="1" applyBorder="1"/>
    <xf numFmtId="0" fontId="2" fillId="7" borderId="32" xfId="0" applyFont="1" applyFill="1" applyBorder="1"/>
    <xf numFmtId="0" fontId="4" fillId="7" borderId="14" xfId="0" applyFont="1" applyFill="1" applyBorder="1"/>
    <xf numFmtId="0" fontId="0" fillId="0" borderId="15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7" xfId="0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zoomScale="140" zoomScaleNormal="140" workbookViewId="0">
      <selection activeCell="J36" sqref="J36"/>
    </sheetView>
  </sheetViews>
  <sheetFormatPr defaultRowHeight="15" x14ac:dyDescent="0.25"/>
  <cols>
    <col min="1" max="1" width="13.42578125" customWidth="1"/>
    <col min="2" max="3" width="11.140625" customWidth="1"/>
    <col min="4" max="4" width="48.85546875" customWidth="1"/>
    <col min="5" max="5" width="11.42578125" customWidth="1"/>
    <col min="6" max="6" width="10.85546875" customWidth="1"/>
    <col min="260" max="260" width="35.85546875" customWidth="1"/>
    <col min="261" max="261" width="11.42578125" customWidth="1"/>
    <col min="516" max="516" width="35.85546875" customWidth="1"/>
    <col min="517" max="517" width="11.42578125" customWidth="1"/>
    <col min="772" max="772" width="35.85546875" customWidth="1"/>
    <col min="773" max="773" width="11.42578125" customWidth="1"/>
    <col min="1028" max="1028" width="35.85546875" customWidth="1"/>
    <col min="1029" max="1029" width="11.42578125" customWidth="1"/>
    <col min="1284" max="1284" width="35.85546875" customWidth="1"/>
    <col min="1285" max="1285" width="11.42578125" customWidth="1"/>
    <col min="1540" max="1540" width="35.85546875" customWidth="1"/>
    <col min="1541" max="1541" width="11.42578125" customWidth="1"/>
    <col min="1796" max="1796" width="35.85546875" customWidth="1"/>
    <col min="1797" max="1797" width="11.42578125" customWidth="1"/>
    <col min="2052" max="2052" width="35.85546875" customWidth="1"/>
    <col min="2053" max="2053" width="11.42578125" customWidth="1"/>
    <col min="2308" max="2308" width="35.85546875" customWidth="1"/>
    <col min="2309" max="2309" width="11.42578125" customWidth="1"/>
    <col min="2564" max="2564" width="35.85546875" customWidth="1"/>
    <col min="2565" max="2565" width="11.42578125" customWidth="1"/>
    <col min="2820" max="2820" width="35.85546875" customWidth="1"/>
    <col min="2821" max="2821" width="11.42578125" customWidth="1"/>
    <col min="3076" max="3076" width="35.85546875" customWidth="1"/>
    <col min="3077" max="3077" width="11.42578125" customWidth="1"/>
    <col min="3332" max="3332" width="35.85546875" customWidth="1"/>
    <col min="3333" max="3333" width="11.42578125" customWidth="1"/>
    <col min="3588" max="3588" width="35.85546875" customWidth="1"/>
    <col min="3589" max="3589" width="11.42578125" customWidth="1"/>
    <col min="3844" max="3844" width="35.85546875" customWidth="1"/>
    <col min="3845" max="3845" width="11.42578125" customWidth="1"/>
    <col min="4100" max="4100" width="35.85546875" customWidth="1"/>
    <col min="4101" max="4101" width="11.42578125" customWidth="1"/>
    <col min="4356" max="4356" width="35.85546875" customWidth="1"/>
    <col min="4357" max="4357" width="11.42578125" customWidth="1"/>
    <col min="4612" max="4612" width="35.85546875" customWidth="1"/>
    <col min="4613" max="4613" width="11.42578125" customWidth="1"/>
    <col min="4868" max="4868" width="35.85546875" customWidth="1"/>
    <col min="4869" max="4869" width="11.42578125" customWidth="1"/>
    <col min="5124" max="5124" width="35.85546875" customWidth="1"/>
    <col min="5125" max="5125" width="11.42578125" customWidth="1"/>
    <col min="5380" max="5380" width="35.85546875" customWidth="1"/>
    <col min="5381" max="5381" width="11.42578125" customWidth="1"/>
    <col min="5636" max="5636" width="35.85546875" customWidth="1"/>
    <col min="5637" max="5637" width="11.42578125" customWidth="1"/>
    <col min="5892" max="5892" width="35.85546875" customWidth="1"/>
    <col min="5893" max="5893" width="11.42578125" customWidth="1"/>
    <col min="6148" max="6148" width="35.85546875" customWidth="1"/>
    <col min="6149" max="6149" width="11.42578125" customWidth="1"/>
    <col min="6404" max="6404" width="35.85546875" customWidth="1"/>
    <col min="6405" max="6405" width="11.42578125" customWidth="1"/>
    <col min="6660" max="6660" width="35.85546875" customWidth="1"/>
    <col min="6661" max="6661" width="11.42578125" customWidth="1"/>
    <col min="6916" max="6916" width="35.85546875" customWidth="1"/>
    <col min="6917" max="6917" width="11.42578125" customWidth="1"/>
    <col min="7172" max="7172" width="35.85546875" customWidth="1"/>
    <col min="7173" max="7173" width="11.42578125" customWidth="1"/>
    <col min="7428" max="7428" width="35.85546875" customWidth="1"/>
    <col min="7429" max="7429" width="11.42578125" customWidth="1"/>
    <col min="7684" max="7684" width="35.85546875" customWidth="1"/>
    <col min="7685" max="7685" width="11.42578125" customWidth="1"/>
    <col min="7940" max="7940" width="35.85546875" customWidth="1"/>
    <col min="7941" max="7941" width="11.42578125" customWidth="1"/>
    <col min="8196" max="8196" width="35.85546875" customWidth="1"/>
    <col min="8197" max="8197" width="11.42578125" customWidth="1"/>
    <col min="8452" max="8452" width="35.85546875" customWidth="1"/>
    <col min="8453" max="8453" width="11.42578125" customWidth="1"/>
    <col min="8708" max="8708" width="35.85546875" customWidth="1"/>
    <col min="8709" max="8709" width="11.42578125" customWidth="1"/>
    <col min="8964" max="8964" width="35.85546875" customWidth="1"/>
    <col min="8965" max="8965" width="11.42578125" customWidth="1"/>
    <col min="9220" max="9220" width="35.85546875" customWidth="1"/>
    <col min="9221" max="9221" width="11.42578125" customWidth="1"/>
    <col min="9476" max="9476" width="35.85546875" customWidth="1"/>
    <col min="9477" max="9477" width="11.42578125" customWidth="1"/>
    <col min="9732" max="9732" width="35.85546875" customWidth="1"/>
    <col min="9733" max="9733" width="11.42578125" customWidth="1"/>
    <col min="9988" max="9988" width="35.85546875" customWidth="1"/>
    <col min="9989" max="9989" width="11.42578125" customWidth="1"/>
    <col min="10244" max="10244" width="35.85546875" customWidth="1"/>
    <col min="10245" max="10245" width="11.42578125" customWidth="1"/>
    <col min="10500" max="10500" width="35.85546875" customWidth="1"/>
    <col min="10501" max="10501" width="11.42578125" customWidth="1"/>
    <col min="10756" max="10756" width="35.85546875" customWidth="1"/>
    <col min="10757" max="10757" width="11.42578125" customWidth="1"/>
    <col min="11012" max="11012" width="35.85546875" customWidth="1"/>
    <col min="11013" max="11013" width="11.42578125" customWidth="1"/>
    <col min="11268" max="11268" width="35.85546875" customWidth="1"/>
    <col min="11269" max="11269" width="11.42578125" customWidth="1"/>
    <col min="11524" max="11524" width="35.85546875" customWidth="1"/>
    <col min="11525" max="11525" width="11.42578125" customWidth="1"/>
    <col min="11780" max="11780" width="35.85546875" customWidth="1"/>
    <col min="11781" max="11781" width="11.42578125" customWidth="1"/>
    <col min="12036" max="12036" width="35.85546875" customWidth="1"/>
    <col min="12037" max="12037" width="11.42578125" customWidth="1"/>
    <col min="12292" max="12292" width="35.85546875" customWidth="1"/>
    <col min="12293" max="12293" width="11.42578125" customWidth="1"/>
    <col min="12548" max="12548" width="35.85546875" customWidth="1"/>
    <col min="12549" max="12549" width="11.42578125" customWidth="1"/>
    <col min="12804" max="12804" width="35.85546875" customWidth="1"/>
    <col min="12805" max="12805" width="11.42578125" customWidth="1"/>
    <col min="13060" max="13060" width="35.85546875" customWidth="1"/>
    <col min="13061" max="13061" width="11.42578125" customWidth="1"/>
    <col min="13316" max="13316" width="35.85546875" customWidth="1"/>
    <col min="13317" max="13317" width="11.42578125" customWidth="1"/>
    <col min="13572" max="13572" width="35.85546875" customWidth="1"/>
    <col min="13573" max="13573" width="11.42578125" customWidth="1"/>
    <col min="13828" max="13828" width="35.85546875" customWidth="1"/>
    <col min="13829" max="13829" width="11.42578125" customWidth="1"/>
    <col min="14084" max="14084" width="35.85546875" customWidth="1"/>
    <col min="14085" max="14085" width="11.42578125" customWidth="1"/>
    <col min="14340" max="14340" width="35.85546875" customWidth="1"/>
    <col min="14341" max="14341" width="11.42578125" customWidth="1"/>
    <col min="14596" max="14596" width="35.85546875" customWidth="1"/>
    <col min="14597" max="14597" width="11.42578125" customWidth="1"/>
    <col min="14852" max="14852" width="35.85546875" customWidth="1"/>
    <col min="14853" max="14853" width="11.42578125" customWidth="1"/>
    <col min="15108" max="15108" width="35.85546875" customWidth="1"/>
    <col min="15109" max="15109" width="11.42578125" customWidth="1"/>
    <col min="15364" max="15364" width="35.85546875" customWidth="1"/>
    <col min="15365" max="15365" width="11.42578125" customWidth="1"/>
    <col min="15620" max="15620" width="35.85546875" customWidth="1"/>
    <col min="15621" max="15621" width="11.42578125" customWidth="1"/>
    <col min="15876" max="15876" width="35.85546875" customWidth="1"/>
    <col min="15877" max="15877" width="11.42578125" customWidth="1"/>
    <col min="16132" max="16132" width="35.85546875" customWidth="1"/>
    <col min="16133" max="16133" width="11.42578125" customWidth="1"/>
  </cols>
  <sheetData>
    <row r="1" spans="1:9" ht="15.75" thickBot="1" x14ac:dyDescent="0.3"/>
    <row r="2" spans="1:9" ht="60.75" thickBot="1" x14ac:dyDescent="0.3">
      <c r="A2" s="89" t="s">
        <v>0</v>
      </c>
      <c r="B2" s="90" t="s">
        <v>1</v>
      </c>
      <c r="C2" s="90"/>
      <c r="D2" s="91" t="s">
        <v>2</v>
      </c>
      <c r="E2" s="90" t="s">
        <v>3</v>
      </c>
      <c r="F2" s="90" t="s">
        <v>138</v>
      </c>
      <c r="G2" s="92" t="s">
        <v>139</v>
      </c>
    </row>
    <row r="3" spans="1:9" ht="15.75" thickBot="1" x14ac:dyDescent="0.3">
      <c r="A3" s="102"/>
      <c r="B3" s="99">
        <v>401</v>
      </c>
      <c r="C3" s="100"/>
      <c r="D3" s="117" t="s">
        <v>140</v>
      </c>
      <c r="E3" s="100"/>
      <c r="F3" s="100"/>
      <c r="G3" s="101"/>
    </row>
    <row r="4" spans="1:9" x14ac:dyDescent="0.25">
      <c r="A4" s="120" t="s">
        <v>4</v>
      </c>
      <c r="B4" s="118">
        <v>401</v>
      </c>
      <c r="C4" s="50">
        <v>1</v>
      </c>
      <c r="D4" s="42" t="s">
        <v>5</v>
      </c>
      <c r="E4" s="20">
        <v>2523</v>
      </c>
      <c r="F4" s="43">
        <v>2541</v>
      </c>
      <c r="G4" s="22"/>
    </row>
    <row r="5" spans="1:9" x14ac:dyDescent="0.25">
      <c r="A5" s="120"/>
      <c r="B5" s="119"/>
      <c r="C5" s="33">
        <v>2</v>
      </c>
      <c r="D5" s="8" t="s">
        <v>135</v>
      </c>
      <c r="E5" s="13">
        <v>116</v>
      </c>
      <c r="F5" s="34">
        <v>108</v>
      </c>
      <c r="G5" s="23"/>
    </row>
    <row r="6" spans="1:9" x14ac:dyDescent="0.25">
      <c r="A6" s="120"/>
      <c r="B6" s="119"/>
      <c r="C6" s="33">
        <v>3</v>
      </c>
      <c r="D6" s="8" t="s">
        <v>12</v>
      </c>
      <c r="E6" s="13">
        <v>69</v>
      </c>
      <c r="F6" s="34">
        <v>57</v>
      </c>
      <c r="G6" s="23"/>
    </row>
    <row r="7" spans="1:9" x14ac:dyDescent="0.25">
      <c r="A7" s="120"/>
      <c r="B7" s="119"/>
      <c r="C7" s="33">
        <v>4</v>
      </c>
      <c r="D7" s="8" t="s">
        <v>6</v>
      </c>
      <c r="E7" s="13">
        <v>8</v>
      </c>
      <c r="F7" s="34">
        <v>7</v>
      </c>
      <c r="G7" s="23"/>
    </row>
    <row r="8" spans="1:9" x14ac:dyDescent="0.25">
      <c r="A8" s="120"/>
      <c r="B8" s="119"/>
      <c r="C8" s="33">
        <v>5</v>
      </c>
      <c r="D8" s="8" t="s">
        <v>136</v>
      </c>
      <c r="E8" s="13">
        <v>270</v>
      </c>
      <c r="F8" s="34">
        <v>249</v>
      </c>
      <c r="G8" s="23"/>
    </row>
    <row r="9" spans="1:9" ht="15.75" thickBot="1" x14ac:dyDescent="0.3">
      <c r="A9" s="120"/>
      <c r="B9" s="119"/>
      <c r="C9" s="70">
        <v>6</v>
      </c>
      <c r="D9" s="6" t="s">
        <v>137</v>
      </c>
      <c r="E9" s="71">
        <v>154</v>
      </c>
      <c r="F9" s="72">
        <v>150</v>
      </c>
      <c r="G9" s="73"/>
    </row>
    <row r="10" spans="1:9" ht="15.75" thickBot="1" x14ac:dyDescent="0.3">
      <c r="A10" s="120"/>
      <c r="B10" s="56" t="s">
        <v>7</v>
      </c>
      <c r="C10" s="57"/>
      <c r="D10" s="58"/>
      <c r="E10" s="59">
        <v>3140</v>
      </c>
      <c r="F10" s="60">
        <f>SUM(F4:F9)</f>
        <v>3112</v>
      </c>
      <c r="G10" s="74">
        <v>2</v>
      </c>
      <c r="H10" s="14"/>
      <c r="I10" s="14"/>
    </row>
    <row r="11" spans="1:9" ht="15.75" thickBot="1" x14ac:dyDescent="0.3">
      <c r="A11" s="120"/>
      <c r="B11" s="93">
        <v>402</v>
      </c>
      <c r="C11" s="94"/>
      <c r="D11" s="95" t="s">
        <v>150</v>
      </c>
      <c r="E11" s="96"/>
      <c r="F11" s="97"/>
      <c r="G11" s="116"/>
      <c r="H11" s="14"/>
      <c r="I11" s="14"/>
    </row>
    <row r="12" spans="1:9" x14ac:dyDescent="0.25">
      <c r="A12" s="120"/>
      <c r="B12" s="28">
        <v>402</v>
      </c>
      <c r="C12" s="42">
        <v>1</v>
      </c>
      <c r="D12" s="42" t="s">
        <v>8</v>
      </c>
      <c r="E12" s="20">
        <v>627</v>
      </c>
      <c r="F12" s="43">
        <v>611</v>
      </c>
      <c r="G12" s="22"/>
    </row>
    <row r="13" spans="1:9" x14ac:dyDescent="0.25">
      <c r="A13" s="120"/>
      <c r="B13" s="29"/>
      <c r="C13" s="8">
        <v>2</v>
      </c>
      <c r="D13" s="8" t="s">
        <v>9</v>
      </c>
      <c r="E13" s="5">
        <v>11</v>
      </c>
      <c r="F13" s="34">
        <v>11</v>
      </c>
      <c r="G13" s="23"/>
    </row>
    <row r="14" spans="1:9" x14ac:dyDescent="0.25">
      <c r="A14" s="120"/>
      <c r="B14" s="29"/>
      <c r="C14" s="8">
        <v>3</v>
      </c>
      <c r="D14" s="8" t="s">
        <v>10</v>
      </c>
      <c r="E14" s="5">
        <v>85</v>
      </c>
      <c r="F14" s="34">
        <v>74</v>
      </c>
      <c r="G14" s="23"/>
    </row>
    <row r="15" spans="1:9" x14ac:dyDescent="0.25">
      <c r="A15" s="120"/>
      <c r="B15" s="29"/>
      <c r="C15" s="8">
        <v>4</v>
      </c>
      <c r="D15" s="8" t="s">
        <v>11</v>
      </c>
      <c r="E15" s="5">
        <v>122</v>
      </c>
      <c r="F15" s="34">
        <v>126</v>
      </c>
      <c r="G15" s="23"/>
    </row>
    <row r="16" spans="1:9" x14ac:dyDescent="0.25">
      <c r="A16" s="120"/>
      <c r="B16" s="29"/>
      <c r="C16" s="8">
        <v>5</v>
      </c>
      <c r="D16" s="8" t="s">
        <v>13</v>
      </c>
      <c r="E16" s="5">
        <v>413</v>
      </c>
      <c r="F16" s="34">
        <v>397</v>
      </c>
      <c r="G16" s="23"/>
    </row>
    <row r="17" spans="1:7" x14ac:dyDescent="0.25">
      <c r="A17" s="120"/>
      <c r="B17" s="29"/>
      <c r="C17" s="8">
        <v>6</v>
      </c>
      <c r="D17" s="8" t="s">
        <v>14</v>
      </c>
      <c r="E17" s="5">
        <v>204</v>
      </c>
      <c r="F17" s="34">
        <v>224</v>
      </c>
      <c r="G17" s="23"/>
    </row>
    <row r="18" spans="1:7" ht="15.75" thickBot="1" x14ac:dyDescent="0.3">
      <c r="A18" s="120"/>
      <c r="B18" s="29"/>
      <c r="C18" s="6">
        <v>7</v>
      </c>
      <c r="D18" s="6" t="s">
        <v>15</v>
      </c>
      <c r="E18" s="75">
        <v>247</v>
      </c>
      <c r="F18" s="72">
        <v>254</v>
      </c>
      <c r="G18" s="73"/>
    </row>
    <row r="19" spans="1:7" ht="15.75" thickBot="1" x14ac:dyDescent="0.3">
      <c r="A19" s="120"/>
      <c r="B19" s="56" t="s">
        <v>16</v>
      </c>
      <c r="C19" s="57"/>
      <c r="D19" s="58"/>
      <c r="E19" s="59">
        <v>1709</v>
      </c>
      <c r="F19" s="60">
        <f>SUM(F12:F18)</f>
        <v>1697</v>
      </c>
      <c r="G19" s="61">
        <v>1</v>
      </c>
    </row>
    <row r="20" spans="1:7" ht="15.75" thickBot="1" x14ac:dyDescent="0.3">
      <c r="A20" s="120"/>
      <c r="B20" s="93">
        <v>403</v>
      </c>
      <c r="C20" s="94"/>
      <c r="D20" s="95" t="s">
        <v>141</v>
      </c>
      <c r="E20" s="96"/>
      <c r="F20" s="97"/>
      <c r="G20" s="98"/>
    </row>
    <row r="21" spans="1:7" x14ac:dyDescent="0.25">
      <c r="A21" s="120"/>
      <c r="B21" s="28">
        <v>403</v>
      </c>
      <c r="C21" s="42">
        <v>1</v>
      </c>
      <c r="D21" s="42" t="s">
        <v>17</v>
      </c>
      <c r="E21" s="20">
        <v>765</v>
      </c>
      <c r="F21" s="21">
        <v>760</v>
      </c>
      <c r="G21" s="22"/>
    </row>
    <row r="22" spans="1:7" x14ac:dyDescent="0.25">
      <c r="A22" s="120"/>
      <c r="B22" s="29"/>
      <c r="C22" s="8">
        <v>2</v>
      </c>
      <c r="D22" s="8" t="s">
        <v>18</v>
      </c>
      <c r="E22" s="5">
        <v>17</v>
      </c>
      <c r="F22" s="16">
        <v>15</v>
      </c>
      <c r="G22" s="23"/>
    </row>
    <row r="23" spans="1:7" x14ac:dyDescent="0.25">
      <c r="A23" s="120"/>
      <c r="B23" s="29"/>
      <c r="C23" s="8">
        <v>3</v>
      </c>
      <c r="D23" s="8" t="s">
        <v>19</v>
      </c>
      <c r="E23" s="5">
        <v>35</v>
      </c>
      <c r="F23" s="16">
        <v>40</v>
      </c>
      <c r="G23" s="23"/>
    </row>
    <row r="24" spans="1:7" x14ac:dyDescent="0.25">
      <c r="A24" s="120"/>
      <c r="B24" s="29"/>
      <c r="C24" s="8">
        <v>4</v>
      </c>
      <c r="D24" s="8" t="s">
        <v>20</v>
      </c>
      <c r="E24" s="5">
        <v>135</v>
      </c>
      <c r="F24" s="16">
        <v>136</v>
      </c>
      <c r="G24" s="23"/>
    </row>
    <row r="25" spans="1:7" x14ac:dyDescent="0.25">
      <c r="A25" s="120"/>
      <c r="B25" s="29"/>
      <c r="C25" s="8">
        <v>5</v>
      </c>
      <c r="D25" s="8" t="s">
        <v>21</v>
      </c>
      <c r="E25" s="5">
        <v>169</v>
      </c>
      <c r="F25" s="16">
        <v>159</v>
      </c>
      <c r="G25" s="23"/>
    </row>
    <row r="26" spans="1:7" ht="15.75" thickBot="1" x14ac:dyDescent="0.3">
      <c r="A26" s="120"/>
      <c r="B26" s="29"/>
      <c r="C26" s="6">
        <v>6</v>
      </c>
      <c r="D26" s="6" t="s">
        <v>22</v>
      </c>
      <c r="E26" s="75">
        <v>161</v>
      </c>
      <c r="F26" s="76">
        <v>185</v>
      </c>
      <c r="G26" s="73"/>
    </row>
    <row r="27" spans="1:7" ht="15.75" thickBot="1" x14ac:dyDescent="0.3">
      <c r="A27" s="120"/>
      <c r="B27" s="56" t="s">
        <v>23</v>
      </c>
      <c r="C27" s="57"/>
      <c r="D27" s="58"/>
      <c r="E27" s="59">
        <v>1282</v>
      </c>
      <c r="F27" s="60">
        <f>SUM(F21:F26)</f>
        <v>1295</v>
      </c>
      <c r="G27" s="61">
        <v>1</v>
      </c>
    </row>
    <row r="28" spans="1:7" ht="15.75" thickBot="1" x14ac:dyDescent="0.3">
      <c r="A28" s="120"/>
      <c r="B28" s="93">
        <v>405</v>
      </c>
      <c r="C28" s="94"/>
      <c r="D28" s="95" t="s">
        <v>142</v>
      </c>
      <c r="E28" s="96"/>
      <c r="F28" s="97"/>
      <c r="G28" s="98"/>
    </row>
    <row r="29" spans="1:7" ht="15.75" thickBot="1" x14ac:dyDescent="0.3">
      <c r="A29" s="120"/>
      <c r="B29" s="28">
        <v>405</v>
      </c>
      <c r="C29" s="19">
        <v>1</v>
      </c>
      <c r="D29" s="19" t="s">
        <v>24</v>
      </c>
      <c r="E29" s="77">
        <v>2901</v>
      </c>
      <c r="F29" s="78">
        <v>2876</v>
      </c>
      <c r="G29" s="79"/>
    </row>
    <row r="30" spans="1:7" ht="15.75" thickBot="1" x14ac:dyDescent="0.3">
      <c r="A30" s="120"/>
      <c r="B30" s="56" t="s">
        <v>25</v>
      </c>
      <c r="C30" s="57"/>
      <c r="D30" s="58"/>
      <c r="E30" s="59">
        <v>2901</v>
      </c>
      <c r="F30" s="60">
        <v>2876</v>
      </c>
      <c r="G30" s="61">
        <v>2</v>
      </c>
    </row>
    <row r="31" spans="1:7" ht="15.75" thickBot="1" x14ac:dyDescent="0.3">
      <c r="A31" s="120"/>
      <c r="B31" s="93">
        <v>406</v>
      </c>
      <c r="C31" s="94"/>
      <c r="D31" s="95" t="s">
        <v>156</v>
      </c>
      <c r="E31" s="96"/>
      <c r="F31" s="97"/>
      <c r="G31" s="98"/>
    </row>
    <row r="32" spans="1:7" x14ac:dyDescent="0.25">
      <c r="A32" s="120"/>
      <c r="B32" s="28">
        <v>406</v>
      </c>
      <c r="C32" s="42">
        <v>1</v>
      </c>
      <c r="D32" s="42" t="s">
        <v>26</v>
      </c>
      <c r="E32" s="20">
        <v>249</v>
      </c>
      <c r="F32" s="43">
        <v>257</v>
      </c>
      <c r="G32" s="22"/>
    </row>
    <row r="33" spans="1:7" x14ac:dyDescent="0.25">
      <c r="A33" s="120"/>
      <c r="B33" s="29"/>
      <c r="C33" s="8">
        <v>2</v>
      </c>
      <c r="D33" s="8" t="s">
        <v>27</v>
      </c>
      <c r="E33" s="5">
        <v>97</v>
      </c>
      <c r="F33" s="34">
        <v>95</v>
      </c>
      <c r="G33" s="23"/>
    </row>
    <row r="34" spans="1:7" x14ac:dyDescent="0.25">
      <c r="A34" s="120"/>
      <c r="B34" s="29"/>
      <c r="C34" s="8">
        <v>3</v>
      </c>
      <c r="D34" s="39" t="s">
        <v>28</v>
      </c>
      <c r="E34" s="12">
        <v>0</v>
      </c>
      <c r="F34" s="40">
        <v>0</v>
      </c>
      <c r="G34" s="23"/>
    </row>
    <row r="35" spans="1:7" x14ac:dyDescent="0.25">
      <c r="A35" s="120"/>
      <c r="B35" s="29"/>
      <c r="C35" s="8">
        <v>4</v>
      </c>
      <c r="D35" s="8" t="s">
        <v>29</v>
      </c>
      <c r="E35" s="5">
        <v>86</v>
      </c>
      <c r="F35" s="34">
        <v>88</v>
      </c>
      <c r="G35" s="23"/>
    </row>
    <row r="36" spans="1:7" x14ac:dyDescent="0.25">
      <c r="A36" s="120"/>
      <c r="B36" s="29"/>
      <c r="C36" s="8">
        <v>5</v>
      </c>
      <c r="D36" s="8" t="s">
        <v>30</v>
      </c>
      <c r="E36" s="5">
        <v>173</v>
      </c>
      <c r="F36" s="34">
        <v>175</v>
      </c>
      <c r="G36" s="23"/>
    </row>
    <row r="37" spans="1:7" x14ac:dyDescent="0.25">
      <c r="A37" s="120"/>
      <c r="B37" s="29"/>
      <c r="C37" s="8">
        <v>6</v>
      </c>
      <c r="D37" s="8" t="s">
        <v>31</v>
      </c>
      <c r="E37" s="5">
        <v>102</v>
      </c>
      <c r="F37" s="34">
        <v>105</v>
      </c>
      <c r="G37" s="23"/>
    </row>
    <row r="38" spans="1:7" x14ac:dyDescent="0.25">
      <c r="A38" s="120"/>
      <c r="B38" s="29"/>
      <c r="C38" s="8">
        <v>7</v>
      </c>
      <c r="D38" s="8" t="s">
        <v>32</v>
      </c>
      <c r="E38" s="5">
        <v>15</v>
      </c>
      <c r="F38" s="34">
        <v>15</v>
      </c>
      <c r="G38" s="23"/>
    </row>
    <row r="39" spans="1:7" x14ac:dyDescent="0.25">
      <c r="A39" s="120"/>
      <c r="B39" s="29"/>
      <c r="C39" s="8">
        <v>8</v>
      </c>
      <c r="D39" s="8" t="s">
        <v>33</v>
      </c>
      <c r="E39" s="5">
        <v>82</v>
      </c>
      <c r="F39" s="34">
        <v>78</v>
      </c>
      <c r="G39" s="23"/>
    </row>
    <row r="40" spans="1:7" x14ac:dyDescent="0.25">
      <c r="A40" s="120"/>
      <c r="B40" s="29"/>
      <c r="C40" s="8">
        <v>9</v>
      </c>
      <c r="D40" s="8" t="s">
        <v>34</v>
      </c>
      <c r="E40" s="5">
        <v>272</v>
      </c>
      <c r="F40" s="34">
        <v>282</v>
      </c>
      <c r="G40" s="23"/>
    </row>
    <row r="41" spans="1:7" x14ac:dyDescent="0.25">
      <c r="A41" s="120"/>
      <c r="B41" s="29"/>
      <c r="C41" s="8">
        <v>10</v>
      </c>
      <c r="D41" s="8" t="s">
        <v>35</v>
      </c>
      <c r="E41" s="5">
        <v>211</v>
      </c>
      <c r="F41" s="34">
        <v>214</v>
      </c>
      <c r="G41" s="23"/>
    </row>
    <row r="42" spans="1:7" x14ac:dyDescent="0.25">
      <c r="A42" s="120"/>
      <c r="B42" s="29"/>
      <c r="C42" s="8">
        <v>11</v>
      </c>
      <c r="D42" s="8" t="s">
        <v>36</v>
      </c>
      <c r="E42" s="5">
        <v>33</v>
      </c>
      <c r="F42" s="34">
        <v>36</v>
      </c>
      <c r="G42" s="23"/>
    </row>
    <row r="43" spans="1:7" x14ac:dyDescent="0.25">
      <c r="A43" s="120"/>
      <c r="B43" s="29"/>
      <c r="C43" s="8">
        <v>12</v>
      </c>
      <c r="D43" s="39" t="s">
        <v>37</v>
      </c>
      <c r="E43" s="12">
        <v>0</v>
      </c>
      <c r="F43" s="40">
        <v>0</v>
      </c>
      <c r="G43" s="23"/>
    </row>
    <row r="44" spans="1:7" x14ac:dyDescent="0.25">
      <c r="A44" s="120"/>
      <c r="B44" s="29"/>
      <c r="C44" s="8">
        <v>13</v>
      </c>
      <c r="D44" s="8" t="s">
        <v>38</v>
      </c>
      <c r="E44" s="5">
        <v>117</v>
      </c>
      <c r="F44" s="34">
        <v>125</v>
      </c>
      <c r="G44" s="23"/>
    </row>
    <row r="45" spans="1:7" x14ac:dyDescent="0.25">
      <c r="A45" s="120"/>
      <c r="B45" s="29"/>
      <c r="C45" s="8">
        <v>14</v>
      </c>
      <c r="D45" s="8" t="s">
        <v>39</v>
      </c>
      <c r="E45" s="5">
        <v>124</v>
      </c>
      <c r="F45" s="34">
        <v>122</v>
      </c>
      <c r="G45" s="23"/>
    </row>
    <row r="46" spans="1:7" x14ac:dyDescent="0.25">
      <c r="A46" s="120"/>
      <c r="B46" s="29"/>
      <c r="C46" s="8">
        <v>15</v>
      </c>
      <c r="D46" s="8" t="s">
        <v>40</v>
      </c>
      <c r="E46" s="5">
        <v>18</v>
      </c>
      <c r="F46" s="34">
        <v>21</v>
      </c>
      <c r="G46" s="23"/>
    </row>
    <row r="47" spans="1:7" x14ac:dyDescent="0.25">
      <c r="A47" s="120"/>
      <c r="B47" s="29"/>
      <c r="C47" s="8">
        <v>16</v>
      </c>
      <c r="D47" s="8" t="s">
        <v>41</v>
      </c>
      <c r="E47" s="5">
        <v>189</v>
      </c>
      <c r="F47" s="34">
        <v>198</v>
      </c>
      <c r="G47" s="23"/>
    </row>
    <row r="48" spans="1:7" x14ac:dyDescent="0.25">
      <c r="A48" s="120"/>
      <c r="B48" s="29"/>
      <c r="C48" s="8">
        <v>17</v>
      </c>
      <c r="D48" s="39" t="s">
        <v>42</v>
      </c>
      <c r="E48" s="12">
        <v>0</v>
      </c>
      <c r="F48" s="40">
        <v>0</v>
      </c>
      <c r="G48" s="23"/>
    </row>
    <row r="49" spans="1:7" x14ac:dyDescent="0.25">
      <c r="A49" s="120"/>
      <c r="B49" s="29"/>
      <c r="C49" s="8">
        <v>18</v>
      </c>
      <c r="D49" s="8" t="s">
        <v>43</v>
      </c>
      <c r="E49" s="5">
        <v>89</v>
      </c>
      <c r="F49" s="34">
        <v>78</v>
      </c>
      <c r="G49" s="23"/>
    </row>
    <row r="50" spans="1:7" ht="15.75" thickBot="1" x14ac:dyDescent="0.3">
      <c r="A50" s="120"/>
      <c r="B50" s="44"/>
      <c r="C50" s="45">
        <v>19</v>
      </c>
      <c r="D50" s="45" t="s">
        <v>44</v>
      </c>
      <c r="E50" s="46">
        <v>113</v>
      </c>
      <c r="F50" s="47">
        <v>111</v>
      </c>
      <c r="G50" s="48"/>
    </row>
    <row r="51" spans="1:7" ht="15.75" thickBot="1" x14ac:dyDescent="0.3">
      <c r="A51" s="120"/>
      <c r="B51" s="56" t="s">
        <v>45</v>
      </c>
      <c r="C51" s="57"/>
      <c r="D51" s="58"/>
      <c r="E51" s="59">
        <v>1970</v>
      </c>
      <c r="F51" s="60">
        <f>SUM(F32:F50)</f>
        <v>2000</v>
      </c>
      <c r="G51" s="61">
        <v>1</v>
      </c>
    </row>
    <row r="52" spans="1:7" x14ac:dyDescent="0.25">
      <c r="A52" s="120"/>
      <c r="B52" s="103">
        <v>407</v>
      </c>
      <c r="C52" s="104"/>
      <c r="D52" s="105" t="s">
        <v>152</v>
      </c>
      <c r="E52" s="106"/>
      <c r="F52" s="107"/>
      <c r="G52" s="108"/>
    </row>
    <row r="53" spans="1:7" x14ac:dyDescent="0.25">
      <c r="A53" s="120"/>
      <c r="B53" s="54">
        <v>407</v>
      </c>
      <c r="C53" s="4">
        <v>1</v>
      </c>
      <c r="D53" s="4" t="s">
        <v>46</v>
      </c>
      <c r="E53" s="2">
        <v>769</v>
      </c>
      <c r="F53" s="80">
        <v>762</v>
      </c>
      <c r="G53" s="62"/>
    </row>
    <row r="54" spans="1:7" x14ac:dyDescent="0.25">
      <c r="A54" s="120"/>
      <c r="B54" s="54"/>
      <c r="C54" s="8">
        <v>2</v>
      </c>
      <c r="D54" s="8" t="s">
        <v>47</v>
      </c>
      <c r="E54" s="5">
        <v>120</v>
      </c>
      <c r="F54" s="34">
        <v>120</v>
      </c>
      <c r="G54" s="23"/>
    </row>
    <row r="55" spans="1:7" x14ac:dyDescent="0.25">
      <c r="A55" s="120"/>
      <c r="B55" s="54"/>
      <c r="C55" s="8">
        <v>3</v>
      </c>
      <c r="D55" s="8" t="s">
        <v>48</v>
      </c>
      <c r="E55" s="5">
        <v>17</v>
      </c>
      <c r="F55" s="34">
        <v>15</v>
      </c>
      <c r="G55" s="23"/>
    </row>
    <row r="56" spans="1:7" x14ac:dyDescent="0.25">
      <c r="A56" s="120"/>
      <c r="B56" s="54"/>
      <c r="C56" s="8">
        <v>4</v>
      </c>
      <c r="D56" s="8" t="s">
        <v>49</v>
      </c>
      <c r="E56" s="5">
        <v>99</v>
      </c>
      <c r="F56" s="34">
        <v>93</v>
      </c>
      <c r="G56" s="23"/>
    </row>
    <row r="57" spans="1:7" x14ac:dyDescent="0.25">
      <c r="A57" s="120"/>
      <c r="B57" s="54"/>
      <c r="C57" s="8">
        <v>5</v>
      </c>
      <c r="D57" s="8" t="s">
        <v>50</v>
      </c>
      <c r="E57" s="5">
        <v>93</v>
      </c>
      <c r="F57" s="34">
        <v>93</v>
      </c>
      <c r="G57" s="23"/>
    </row>
    <row r="58" spans="1:7" ht="15.75" thickBot="1" x14ac:dyDescent="0.3">
      <c r="A58" s="120"/>
      <c r="B58" s="54"/>
      <c r="C58" s="6">
        <v>6</v>
      </c>
      <c r="D58" s="6" t="s">
        <v>51</v>
      </c>
      <c r="E58" s="75">
        <v>19</v>
      </c>
      <c r="F58" s="72">
        <v>23</v>
      </c>
      <c r="G58" s="73"/>
    </row>
    <row r="59" spans="1:7" ht="15.75" thickBot="1" x14ac:dyDescent="0.3">
      <c r="A59" s="120"/>
      <c r="B59" s="81" t="s">
        <v>52</v>
      </c>
      <c r="C59" s="82"/>
      <c r="D59" s="82"/>
      <c r="E59" s="59">
        <v>1117</v>
      </c>
      <c r="F59" s="83">
        <f>SUM(F53:F58)</f>
        <v>1106</v>
      </c>
      <c r="G59" s="61">
        <v>1</v>
      </c>
    </row>
    <row r="60" spans="1:7" ht="15.75" thickBot="1" x14ac:dyDescent="0.3">
      <c r="A60" s="120"/>
      <c r="B60" s="109">
        <v>408</v>
      </c>
      <c r="C60" s="110"/>
      <c r="D60" s="110" t="s">
        <v>143</v>
      </c>
      <c r="E60" s="96"/>
      <c r="F60" s="97"/>
      <c r="G60" s="98"/>
    </row>
    <row r="61" spans="1:7" x14ac:dyDescent="0.25">
      <c r="A61" s="120"/>
      <c r="B61" s="28">
        <v>408</v>
      </c>
      <c r="C61" s="42">
        <v>1</v>
      </c>
      <c r="D61" s="42" t="s">
        <v>53</v>
      </c>
      <c r="E61" s="20">
        <v>780</v>
      </c>
      <c r="F61" s="21">
        <v>764</v>
      </c>
      <c r="G61" s="22"/>
    </row>
    <row r="62" spans="1:7" x14ac:dyDescent="0.25">
      <c r="A62" s="120"/>
      <c r="B62" s="29"/>
      <c r="C62" s="8">
        <v>2</v>
      </c>
      <c r="D62" s="8" t="s">
        <v>54</v>
      </c>
      <c r="E62" s="5">
        <v>75</v>
      </c>
      <c r="F62" s="16">
        <v>78</v>
      </c>
      <c r="G62" s="23"/>
    </row>
    <row r="63" spans="1:7" x14ac:dyDescent="0.25">
      <c r="A63" s="120"/>
      <c r="B63" s="29"/>
      <c r="C63" s="8">
        <v>3</v>
      </c>
      <c r="D63" s="8" t="s">
        <v>55</v>
      </c>
      <c r="E63" s="5">
        <v>80</v>
      </c>
      <c r="F63" s="16">
        <v>87</v>
      </c>
      <c r="G63" s="23"/>
    </row>
    <row r="64" spans="1:7" x14ac:dyDescent="0.25">
      <c r="A64" s="120"/>
      <c r="B64" s="29"/>
      <c r="C64" s="8">
        <v>4</v>
      </c>
      <c r="D64" s="8" t="s">
        <v>56</v>
      </c>
      <c r="E64" s="5">
        <v>143</v>
      </c>
      <c r="F64" s="16">
        <v>132</v>
      </c>
      <c r="G64" s="23"/>
    </row>
    <row r="65" spans="1:7" x14ac:dyDescent="0.25">
      <c r="A65" s="120"/>
      <c r="B65" s="29"/>
      <c r="C65" s="8">
        <v>5</v>
      </c>
      <c r="D65" s="8" t="s">
        <v>57</v>
      </c>
      <c r="E65" s="5">
        <v>16</v>
      </c>
      <c r="F65" s="16">
        <v>13</v>
      </c>
      <c r="G65" s="23"/>
    </row>
    <row r="66" spans="1:7" x14ac:dyDescent="0.25">
      <c r="A66" s="120"/>
      <c r="B66" s="29"/>
      <c r="C66" s="8">
        <v>6</v>
      </c>
      <c r="D66" s="39" t="s">
        <v>58</v>
      </c>
      <c r="E66" s="12">
        <v>0</v>
      </c>
      <c r="F66" s="17">
        <v>0</v>
      </c>
      <c r="G66" s="23"/>
    </row>
    <row r="67" spans="1:7" x14ac:dyDescent="0.25">
      <c r="A67" s="120"/>
      <c r="B67" s="29"/>
      <c r="C67" s="8">
        <v>7</v>
      </c>
      <c r="D67" s="8" t="s">
        <v>59</v>
      </c>
      <c r="E67" s="5">
        <v>80</v>
      </c>
      <c r="F67" s="16">
        <v>81</v>
      </c>
      <c r="G67" s="23"/>
    </row>
    <row r="68" spans="1:7" x14ac:dyDescent="0.25">
      <c r="A68" s="120"/>
      <c r="B68" s="29"/>
      <c r="C68" s="8">
        <v>8</v>
      </c>
      <c r="D68" s="8" t="s">
        <v>60</v>
      </c>
      <c r="E68" s="5">
        <v>127</v>
      </c>
      <c r="F68" s="16">
        <v>128</v>
      </c>
      <c r="G68" s="23"/>
    </row>
    <row r="69" spans="1:7" x14ac:dyDescent="0.25">
      <c r="A69" s="120"/>
      <c r="B69" s="29"/>
      <c r="C69" s="8">
        <v>9</v>
      </c>
      <c r="D69" s="8" t="s">
        <v>61</v>
      </c>
      <c r="E69" s="5">
        <v>14</v>
      </c>
      <c r="F69" s="16">
        <v>12</v>
      </c>
      <c r="G69" s="23"/>
    </row>
    <row r="70" spans="1:7" x14ac:dyDescent="0.25">
      <c r="A70" s="120"/>
      <c r="B70" s="29"/>
      <c r="C70" s="8">
        <v>10</v>
      </c>
      <c r="D70" s="8" t="s">
        <v>62</v>
      </c>
      <c r="E70" s="5">
        <v>122</v>
      </c>
      <c r="F70" s="16">
        <v>126</v>
      </c>
      <c r="G70" s="23"/>
    </row>
    <row r="71" spans="1:7" x14ac:dyDescent="0.25">
      <c r="A71" s="120"/>
      <c r="B71" s="29"/>
      <c r="C71" s="8">
        <v>11</v>
      </c>
      <c r="D71" s="8" t="s">
        <v>63</v>
      </c>
      <c r="E71" s="5">
        <v>279</v>
      </c>
      <c r="F71" s="16">
        <v>264</v>
      </c>
      <c r="G71" s="23"/>
    </row>
    <row r="72" spans="1:7" x14ac:dyDescent="0.25">
      <c r="A72" s="120"/>
      <c r="B72" s="29"/>
      <c r="C72" s="8">
        <v>12</v>
      </c>
      <c r="D72" s="8" t="s">
        <v>64</v>
      </c>
      <c r="E72" s="5">
        <v>115</v>
      </c>
      <c r="F72" s="16">
        <v>114</v>
      </c>
      <c r="G72" s="23"/>
    </row>
    <row r="73" spans="1:7" ht="15.75" thickBot="1" x14ac:dyDescent="0.3">
      <c r="A73" s="120"/>
      <c r="B73" s="44"/>
      <c r="C73" s="45">
        <v>13</v>
      </c>
      <c r="D73" s="45" t="s">
        <v>65</v>
      </c>
      <c r="E73" s="46">
        <v>81</v>
      </c>
      <c r="F73" s="55">
        <v>79</v>
      </c>
      <c r="G73" s="48"/>
    </row>
    <row r="74" spans="1:7" ht="15.75" thickBot="1" x14ac:dyDescent="0.3">
      <c r="A74" s="120"/>
      <c r="B74" s="56" t="s">
        <v>66</v>
      </c>
      <c r="C74" s="57"/>
      <c r="D74" s="58"/>
      <c r="E74" s="59">
        <v>1912</v>
      </c>
      <c r="F74" s="60">
        <f>SUM(F61:F73)</f>
        <v>1878</v>
      </c>
      <c r="G74" s="61">
        <v>1</v>
      </c>
    </row>
    <row r="75" spans="1:7" ht="15.75" thickBot="1" x14ac:dyDescent="0.3">
      <c r="A75" s="120"/>
      <c r="B75" s="93">
        <v>409</v>
      </c>
      <c r="C75" s="94"/>
      <c r="D75" s="95" t="s">
        <v>144</v>
      </c>
      <c r="E75" s="96"/>
      <c r="F75" s="97"/>
      <c r="G75" s="98"/>
    </row>
    <row r="76" spans="1:7" x14ac:dyDescent="0.25">
      <c r="A76" s="120"/>
      <c r="B76" s="49">
        <v>409</v>
      </c>
      <c r="C76" s="42"/>
      <c r="D76" s="42" t="s">
        <v>67</v>
      </c>
      <c r="E76" s="20">
        <v>6475</v>
      </c>
      <c r="F76" s="43">
        <v>6618</v>
      </c>
      <c r="G76" s="22"/>
    </row>
    <row r="77" spans="1:7" ht="15.75" thickBot="1" x14ac:dyDescent="0.3">
      <c r="A77" s="120"/>
      <c r="B77" s="51" t="s">
        <v>68</v>
      </c>
      <c r="C77" s="52"/>
      <c r="D77" s="52"/>
      <c r="E77" s="26">
        <v>6475</v>
      </c>
      <c r="F77" s="53">
        <v>6618</v>
      </c>
      <c r="G77" s="31">
        <v>3</v>
      </c>
    </row>
    <row r="78" spans="1:7" ht="15.75" thickBot="1" x14ac:dyDescent="0.3">
      <c r="A78" s="120"/>
      <c r="B78" s="111">
        <v>411</v>
      </c>
      <c r="C78" s="112"/>
      <c r="D78" s="112" t="s">
        <v>145</v>
      </c>
      <c r="E78" s="106"/>
      <c r="F78" s="107"/>
      <c r="G78" s="108"/>
    </row>
    <row r="79" spans="1:7" x14ac:dyDescent="0.25">
      <c r="A79" s="120"/>
      <c r="B79" s="28">
        <v>411</v>
      </c>
      <c r="C79" s="42">
        <v>1</v>
      </c>
      <c r="D79" s="19" t="s">
        <v>69</v>
      </c>
      <c r="E79" s="20">
        <v>1000</v>
      </c>
      <c r="F79" s="21">
        <v>1033</v>
      </c>
      <c r="G79" s="22"/>
    </row>
    <row r="80" spans="1:7" x14ac:dyDescent="0.25">
      <c r="A80" s="120"/>
      <c r="B80" s="30"/>
      <c r="C80" s="8">
        <v>2</v>
      </c>
      <c r="D80" s="4" t="s">
        <v>70</v>
      </c>
      <c r="E80" s="5">
        <v>119</v>
      </c>
      <c r="F80" s="16">
        <v>119</v>
      </c>
      <c r="G80" s="23"/>
    </row>
    <row r="81" spans="1:7" ht="15.75" thickBot="1" x14ac:dyDescent="0.3">
      <c r="A81" s="120"/>
      <c r="B81" s="24" t="s">
        <v>71</v>
      </c>
      <c r="C81" s="32"/>
      <c r="D81" s="25"/>
      <c r="E81" s="26">
        <v>1119</v>
      </c>
      <c r="F81" s="27">
        <f>SUM(F79:F80)</f>
        <v>1152</v>
      </c>
      <c r="G81" s="31">
        <v>1</v>
      </c>
    </row>
    <row r="82" spans="1:7" x14ac:dyDescent="0.25">
      <c r="A82" s="120"/>
      <c r="B82" s="104">
        <v>412</v>
      </c>
      <c r="C82" s="104"/>
      <c r="D82" s="105" t="s">
        <v>146</v>
      </c>
      <c r="E82" s="106"/>
      <c r="F82" s="107"/>
      <c r="G82" s="113"/>
    </row>
    <row r="83" spans="1:7" ht="15.75" thickBot="1" x14ac:dyDescent="0.3">
      <c r="A83" s="121"/>
      <c r="B83" s="1">
        <v>412</v>
      </c>
      <c r="C83" s="1"/>
      <c r="D83" s="1" t="s">
        <v>72</v>
      </c>
      <c r="E83" s="84">
        <v>3190</v>
      </c>
      <c r="F83" s="85">
        <v>3288</v>
      </c>
      <c r="G83" s="1"/>
    </row>
    <row r="84" spans="1:7" ht="15.75" thickBot="1" x14ac:dyDescent="0.3">
      <c r="A84" s="120"/>
      <c r="B84" s="56" t="s">
        <v>73</v>
      </c>
      <c r="C84" s="57"/>
      <c r="D84" s="58"/>
      <c r="E84" s="59">
        <v>3190</v>
      </c>
      <c r="F84" s="60">
        <v>3288</v>
      </c>
      <c r="G84" s="61">
        <v>2</v>
      </c>
    </row>
    <row r="85" spans="1:7" ht="15.75" thickBot="1" x14ac:dyDescent="0.3">
      <c r="A85" s="120"/>
      <c r="B85" s="93">
        <v>413</v>
      </c>
      <c r="C85" s="94"/>
      <c r="D85" s="95" t="s">
        <v>151</v>
      </c>
      <c r="E85" s="96"/>
      <c r="F85" s="97"/>
      <c r="G85" s="98"/>
    </row>
    <row r="86" spans="1:7" x14ac:dyDescent="0.25">
      <c r="A86" s="120"/>
      <c r="B86" s="28">
        <v>413</v>
      </c>
      <c r="C86" s="42">
        <v>1</v>
      </c>
      <c r="D86" s="19" t="s">
        <v>74</v>
      </c>
      <c r="E86" s="20">
        <v>39</v>
      </c>
      <c r="F86" s="21">
        <v>35</v>
      </c>
      <c r="G86" s="22"/>
    </row>
    <row r="87" spans="1:7" x14ac:dyDescent="0.25">
      <c r="A87" s="120"/>
      <c r="B87" s="29"/>
      <c r="C87" s="8">
        <v>2</v>
      </c>
      <c r="D87" s="1" t="s">
        <v>75</v>
      </c>
      <c r="E87" s="5">
        <v>49</v>
      </c>
      <c r="F87" s="16">
        <v>43</v>
      </c>
      <c r="G87" s="23"/>
    </row>
    <row r="88" spans="1:7" x14ac:dyDescent="0.25">
      <c r="A88" s="120"/>
      <c r="B88" s="29"/>
      <c r="C88" s="8">
        <v>3</v>
      </c>
      <c r="D88" s="1" t="s">
        <v>76</v>
      </c>
      <c r="E88" s="5">
        <v>103</v>
      </c>
      <c r="F88" s="16">
        <v>108</v>
      </c>
      <c r="G88" s="23"/>
    </row>
    <row r="89" spans="1:7" x14ac:dyDescent="0.25">
      <c r="A89" s="120"/>
      <c r="B89" s="29"/>
      <c r="C89" s="8">
        <v>4</v>
      </c>
      <c r="D89" s="1" t="s">
        <v>77</v>
      </c>
      <c r="E89" s="5">
        <v>163</v>
      </c>
      <c r="F89" s="16">
        <v>156</v>
      </c>
      <c r="G89" s="23"/>
    </row>
    <row r="90" spans="1:7" x14ac:dyDescent="0.25">
      <c r="A90" s="120"/>
      <c r="B90" s="29"/>
      <c r="C90" s="8">
        <v>5</v>
      </c>
      <c r="D90" s="1" t="s">
        <v>78</v>
      </c>
      <c r="E90" s="5">
        <v>516</v>
      </c>
      <c r="F90" s="16">
        <v>504</v>
      </c>
      <c r="G90" s="23"/>
    </row>
    <row r="91" spans="1:7" x14ac:dyDescent="0.25">
      <c r="A91" s="120"/>
      <c r="B91" s="29"/>
      <c r="C91" s="8">
        <v>6</v>
      </c>
      <c r="D91" s="4" t="s">
        <v>79</v>
      </c>
      <c r="E91" s="5">
        <v>105</v>
      </c>
      <c r="F91" s="16">
        <v>114</v>
      </c>
      <c r="G91" s="23"/>
    </row>
    <row r="92" spans="1:7" x14ac:dyDescent="0.25">
      <c r="A92" s="120"/>
      <c r="B92" s="29"/>
      <c r="C92" s="8">
        <v>7</v>
      </c>
      <c r="D92" s="9" t="s">
        <v>80</v>
      </c>
      <c r="E92" s="5">
        <v>25</v>
      </c>
      <c r="F92" s="16">
        <v>23</v>
      </c>
      <c r="G92" s="23"/>
    </row>
    <row r="93" spans="1:7" x14ac:dyDescent="0.25">
      <c r="A93" s="120"/>
      <c r="B93" s="29"/>
      <c r="C93" s="8">
        <v>8</v>
      </c>
      <c r="D93" s="8" t="s">
        <v>81</v>
      </c>
      <c r="E93" s="5">
        <v>62</v>
      </c>
      <c r="F93" s="16">
        <v>60</v>
      </c>
      <c r="G93" s="23"/>
    </row>
    <row r="94" spans="1:7" x14ac:dyDescent="0.25">
      <c r="A94" s="120"/>
      <c r="B94" s="29"/>
      <c r="C94" s="8">
        <v>9</v>
      </c>
      <c r="D94" s="9" t="s">
        <v>82</v>
      </c>
      <c r="E94" s="5">
        <v>410</v>
      </c>
      <c r="F94" s="16">
        <v>387</v>
      </c>
      <c r="G94" s="23"/>
    </row>
    <row r="95" spans="1:7" x14ac:dyDescent="0.25">
      <c r="A95" s="120"/>
      <c r="B95" s="29"/>
      <c r="C95" s="8">
        <v>10</v>
      </c>
      <c r="D95" s="9" t="s">
        <v>83</v>
      </c>
      <c r="E95" s="5">
        <v>23</v>
      </c>
      <c r="F95" s="16">
        <v>30</v>
      </c>
      <c r="G95" s="23"/>
    </row>
    <row r="96" spans="1:7" x14ac:dyDescent="0.25">
      <c r="A96" s="120"/>
      <c r="B96" s="29"/>
      <c r="C96" s="8">
        <v>11</v>
      </c>
      <c r="D96" s="9" t="s">
        <v>84</v>
      </c>
      <c r="E96" s="5">
        <v>127</v>
      </c>
      <c r="F96" s="16">
        <v>121</v>
      </c>
      <c r="G96" s="23"/>
    </row>
    <row r="97" spans="1:7" x14ac:dyDescent="0.25">
      <c r="A97" s="120"/>
      <c r="B97" s="29"/>
      <c r="C97" s="8">
        <v>12</v>
      </c>
      <c r="D97" s="6" t="s">
        <v>85</v>
      </c>
      <c r="E97" s="5">
        <v>120</v>
      </c>
      <c r="F97" s="16">
        <v>122</v>
      </c>
      <c r="G97" s="23"/>
    </row>
    <row r="98" spans="1:7" x14ac:dyDescent="0.25">
      <c r="A98" s="120"/>
      <c r="B98" s="29"/>
      <c r="C98" s="8">
        <v>13</v>
      </c>
      <c r="D98" s="1" t="s">
        <v>86</v>
      </c>
      <c r="E98" s="5">
        <v>414</v>
      </c>
      <c r="F98" s="16">
        <v>416</v>
      </c>
      <c r="G98" s="23"/>
    </row>
    <row r="99" spans="1:7" x14ac:dyDescent="0.25">
      <c r="A99" s="120"/>
      <c r="B99" s="29"/>
      <c r="C99" s="8">
        <v>14</v>
      </c>
      <c r="D99" s="1" t="s">
        <v>87</v>
      </c>
      <c r="E99" s="5">
        <v>129</v>
      </c>
      <c r="F99" s="16">
        <v>135</v>
      </c>
      <c r="G99" s="23"/>
    </row>
    <row r="100" spans="1:7" ht="15.75" thickBot="1" x14ac:dyDescent="0.3">
      <c r="A100" s="120"/>
      <c r="B100" s="29"/>
      <c r="C100" s="6">
        <v>15</v>
      </c>
      <c r="D100" s="1" t="s">
        <v>88</v>
      </c>
      <c r="E100" s="75">
        <v>198</v>
      </c>
      <c r="F100" s="76">
        <v>201</v>
      </c>
      <c r="G100" s="73"/>
    </row>
    <row r="101" spans="1:7" ht="15.75" thickBot="1" x14ac:dyDescent="0.3">
      <c r="A101" s="120"/>
      <c r="B101" s="56" t="s">
        <v>89</v>
      </c>
      <c r="C101" s="57"/>
      <c r="D101" s="58"/>
      <c r="E101" s="59">
        <v>2483</v>
      </c>
      <c r="F101" s="60">
        <f>SUM(F86:F100)</f>
        <v>2455</v>
      </c>
      <c r="G101" s="61">
        <v>2</v>
      </c>
    </row>
    <row r="102" spans="1:7" ht="15.75" thickBot="1" x14ac:dyDescent="0.3">
      <c r="A102" s="120"/>
      <c r="B102" s="93">
        <v>414</v>
      </c>
      <c r="C102" s="94"/>
      <c r="D102" s="95" t="s">
        <v>154</v>
      </c>
      <c r="E102" s="96"/>
      <c r="F102" s="97"/>
      <c r="G102" s="98"/>
    </row>
    <row r="103" spans="1:7" x14ac:dyDescent="0.25">
      <c r="A103" s="120"/>
      <c r="B103" s="28">
        <v>414</v>
      </c>
      <c r="C103" s="42">
        <v>1</v>
      </c>
      <c r="D103" s="42" t="s">
        <v>90</v>
      </c>
      <c r="E103" s="20">
        <v>1173</v>
      </c>
      <c r="F103" s="43">
        <v>1151</v>
      </c>
      <c r="G103" s="22"/>
    </row>
    <row r="104" spans="1:7" x14ac:dyDescent="0.25">
      <c r="A104" s="120"/>
      <c r="B104" s="29"/>
      <c r="C104" s="8">
        <v>2</v>
      </c>
      <c r="D104" s="8" t="s">
        <v>91</v>
      </c>
      <c r="E104" s="5">
        <v>272</v>
      </c>
      <c r="F104" s="34">
        <v>283</v>
      </c>
      <c r="G104" s="23"/>
    </row>
    <row r="105" spans="1:7" x14ac:dyDescent="0.25">
      <c r="A105" s="120"/>
      <c r="B105" s="29"/>
      <c r="C105" s="8">
        <v>3</v>
      </c>
      <c r="D105" s="8" t="s">
        <v>92</v>
      </c>
      <c r="E105" s="5">
        <v>170</v>
      </c>
      <c r="F105" s="34">
        <v>161</v>
      </c>
      <c r="G105" s="23"/>
    </row>
    <row r="106" spans="1:7" x14ac:dyDescent="0.25">
      <c r="A106" s="120"/>
      <c r="B106" s="29"/>
      <c r="C106" s="8">
        <v>4</v>
      </c>
      <c r="D106" s="8" t="s">
        <v>93</v>
      </c>
      <c r="E106" s="5">
        <v>147</v>
      </c>
      <c r="F106" s="34">
        <v>161</v>
      </c>
      <c r="G106" s="23"/>
    </row>
    <row r="107" spans="1:7" x14ac:dyDescent="0.25">
      <c r="A107" s="120"/>
      <c r="B107" s="29"/>
      <c r="C107" s="8">
        <v>5</v>
      </c>
      <c r="D107" s="8" t="s">
        <v>94</v>
      </c>
      <c r="E107" s="5">
        <v>25</v>
      </c>
      <c r="F107" s="34">
        <v>23</v>
      </c>
      <c r="G107" s="23"/>
    </row>
    <row r="108" spans="1:7" x14ac:dyDescent="0.25">
      <c r="A108" s="120"/>
      <c r="B108" s="29"/>
      <c r="C108" s="8">
        <v>6</v>
      </c>
      <c r="D108" s="8" t="s">
        <v>95</v>
      </c>
      <c r="E108" s="5">
        <v>13</v>
      </c>
      <c r="F108" s="34">
        <v>12</v>
      </c>
      <c r="G108" s="23"/>
    </row>
    <row r="109" spans="1:7" x14ac:dyDescent="0.25">
      <c r="A109" s="120"/>
      <c r="B109" s="29"/>
      <c r="C109" s="8">
        <v>7</v>
      </c>
      <c r="D109" s="8" t="s">
        <v>96</v>
      </c>
      <c r="E109" s="5">
        <v>126</v>
      </c>
      <c r="F109" s="34">
        <v>136</v>
      </c>
      <c r="G109" s="23"/>
    </row>
    <row r="110" spans="1:7" ht="15.75" thickBot="1" x14ac:dyDescent="0.3">
      <c r="A110" s="120"/>
      <c r="B110" s="29"/>
      <c r="C110" s="6">
        <v>8</v>
      </c>
      <c r="D110" s="6" t="s">
        <v>97</v>
      </c>
      <c r="E110" s="75">
        <v>179</v>
      </c>
      <c r="F110" s="72">
        <v>145</v>
      </c>
      <c r="G110" s="73"/>
    </row>
    <row r="111" spans="1:7" ht="15.75" thickBot="1" x14ac:dyDescent="0.3">
      <c r="A111" s="120"/>
      <c r="B111" s="56" t="s">
        <v>98</v>
      </c>
      <c r="C111" s="57"/>
      <c r="D111" s="58"/>
      <c r="E111" s="59">
        <v>2105</v>
      </c>
      <c r="F111" s="60">
        <f>SUM(F103:F110)</f>
        <v>2072</v>
      </c>
      <c r="G111" s="61">
        <v>1</v>
      </c>
    </row>
    <row r="112" spans="1:7" ht="15.75" thickBot="1" x14ac:dyDescent="0.3">
      <c r="A112" s="120"/>
      <c r="B112" s="93">
        <v>415</v>
      </c>
      <c r="C112" s="94"/>
      <c r="D112" s="95" t="s">
        <v>155</v>
      </c>
      <c r="E112" s="96"/>
      <c r="F112" s="97"/>
      <c r="G112" s="98"/>
    </row>
    <row r="113" spans="1:7" x14ac:dyDescent="0.25">
      <c r="A113" s="120"/>
      <c r="B113" s="28">
        <v>415</v>
      </c>
      <c r="C113" s="42">
        <v>1</v>
      </c>
      <c r="D113" s="42" t="s">
        <v>99</v>
      </c>
      <c r="E113" s="20">
        <v>85</v>
      </c>
      <c r="F113" s="21">
        <v>95</v>
      </c>
      <c r="G113" s="22"/>
    </row>
    <row r="114" spans="1:7" x14ac:dyDescent="0.25">
      <c r="A114" s="120"/>
      <c r="B114" s="29"/>
      <c r="C114" s="8">
        <v>2</v>
      </c>
      <c r="D114" s="8" t="s">
        <v>100</v>
      </c>
      <c r="E114" s="5">
        <v>18</v>
      </c>
      <c r="F114" s="16">
        <v>22</v>
      </c>
      <c r="G114" s="23"/>
    </row>
    <row r="115" spans="1:7" x14ac:dyDescent="0.25">
      <c r="A115" s="120"/>
      <c r="B115" s="29"/>
      <c r="C115" s="8">
        <v>3</v>
      </c>
      <c r="D115" s="8" t="s">
        <v>101</v>
      </c>
      <c r="E115" s="5">
        <v>31</v>
      </c>
      <c r="F115" s="16">
        <v>35</v>
      </c>
      <c r="G115" s="23"/>
    </row>
    <row r="116" spans="1:7" x14ac:dyDescent="0.25">
      <c r="A116" s="120"/>
      <c r="B116" s="29"/>
      <c r="C116" s="8">
        <v>4</v>
      </c>
      <c r="D116" s="8" t="s">
        <v>102</v>
      </c>
      <c r="E116" s="5">
        <v>58</v>
      </c>
      <c r="F116" s="16">
        <v>74</v>
      </c>
      <c r="G116" s="23"/>
    </row>
    <row r="117" spans="1:7" x14ac:dyDescent="0.25">
      <c r="A117" s="120"/>
      <c r="B117" s="29"/>
      <c r="C117" s="8">
        <v>5</v>
      </c>
      <c r="D117" s="8" t="s">
        <v>103</v>
      </c>
      <c r="E117" s="5">
        <v>25</v>
      </c>
      <c r="F117" s="16">
        <v>27</v>
      </c>
      <c r="G117" s="23"/>
    </row>
    <row r="118" spans="1:7" x14ac:dyDescent="0.25">
      <c r="A118" s="120"/>
      <c r="B118" s="29"/>
      <c r="C118" s="8">
        <v>6</v>
      </c>
      <c r="D118" s="8" t="s">
        <v>104</v>
      </c>
      <c r="E118" s="5">
        <v>98</v>
      </c>
      <c r="F118" s="16">
        <v>94</v>
      </c>
      <c r="G118" s="23"/>
    </row>
    <row r="119" spans="1:7" x14ac:dyDescent="0.25">
      <c r="A119" s="120"/>
      <c r="B119" s="29"/>
      <c r="C119" s="8">
        <v>7</v>
      </c>
      <c r="D119" s="8" t="s">
        <v>105</v>
      </c>
      <c r="E119" s="5">
        <v>64</v>
      </c>
      <c r="F119" s="16">
        <v>101</v>
      </c>
      <c r="G119" s="23"/>
    </row>
    <row r="120" spans="1:7" x14ac:dyDescent="0.25">
      <c r="A120" s="120"/>
      <c r="B120" s="29"/>
      <c r="C120" s="8">
        <v>8</v>
      </c>
      <c r="D120" s="8" t="s">
        <v>106</v>
      </c>
      <c r="E120" s="5">
        <v>181</v>
      </c>
      <c r="F120" s="16">
        <v>191</v>
      </c>
      <c r="G120" s="23"/>
    </row>
    <row r="121" spans="1:7" x14ac:dyDescent="0.25">
      <c r="A121" s="120"/>
      <c r="B121" s="29"/>
      <c r="C121" s="8">
        <v>9</v>
      </c>
      <c r="D121" s="8" t="s">
        <v>107</v>
      </c>
      <c r="E121" s="5">
        <v>84</v>
      </c>
      <c r="F121" s="16">
        <v>90</v>
      </c>
      <c r="G121" s="23"/>
    </row>
    <row r="122" spans="1:7" x14ac:dyDescent="0.25">
      <c r="A122" s="120"/>
      <c r="B122" s="29"/>
      <c r="C122" s="8">
        <v>10</v>
      </c>
      <c r="D122" s="8" t="s">
        <v>108</v>
      </c>
      <c r="E122" s="5">
        <v>354</v>
      </c>
      <c r="F122" s="16">
        <v>363</v>
      </c>
      <c r="G122" s="23"/>
    </row>
    <row r="123" spans="1:7" x14ac:dyDescent="0.25">
      <c r="A123" s="120"/>
      <c r="B123" s="29"/>
      <c r="C123" s="8">
        <v>11</v>
      </c>
      <c r="D123" s="8" t="s">
        <v>109</v>
      </c>
      <c r="E123" s="5">
        <v>17</v>
      </c>
      <c r="F123" s="16">
        <v>11</v>
      </c>
      <c r="G123" s="23"/>
    </row>
    <row r="124" spans="1:7" ht="15.75" thickBot="1" x14ac:dyDescent="0.3">
      <c r="A124" s="120"/>
      <c r="B124" s="29"/>
      <c r="C124" s="6">
        <v>12</v>
      </c>
      <c r="D124" s="6" t="s">
        <v>110</v>
      </c>
      <c r="E124" s="75">
        <v>156</v>
      </c>
      <c r="F124" s="76">
        <v>160</v>
      </c>
      <c r="G124" s="73"/>
    </row>
    <row r="125" spans="1:7" ht="15.75" thickBot="1" x14ac:dyDescent="0.3">
      <c r="A125" s="120"/>
      <c r="B125" s="56" t="s">
        <v>111</v>
      </c>
      <c r="C125" s="57"/>
      <c r="D125" s="58"/>
      <c r="E125" s="59">
        <v>1171</v>
      </c>
      <c r="F125" s="60">
        <f>SUM(F113:F124)</f>
        <v>1263</v>
      </c>
      <c r="G125" s="61">
        <v>1</v>
      </c>
    </row>
    <row r="126" spans="1:7" ht="15.75" thickBot="1" x14ac:dyDescent="0.3">
      <c r="A126" s="120"/>
      <c r="B126" s="93">
        <v>416</v>
      </c>
      <c r="C126" s="94"/>
      <c r="D126" s="95" t="s">
        <v>147</v>
      </c>
      <c r="E126" s="96"/>
      <c r="F126" s="97"/>
      <c r="G126" s="98"/>
    </row>
    <row r="127" spans="1:7" x14ac:dyDescent="0.25">
      <c r="A127" s="120"/>
      <c r="B127" s="28">
        <v>416</v>
      </c>
      <c r="C127" s="42">
        <v>1</v>
      </c>
      <c r="D127" s="42" t="s">
        <v>112</v>
      </c>
      <c r="E127" s="20">
        <v>2090</v>
      </c>
      <c r="F127" s="63">
        <v>2122</v>
      </c>
      <c r="G127" s="22"/>
    </row>
    <row r="128" spans="1:7" x14ac:dyDescent="0.25">
      <c r="A128" s="120"/>
      <c r="B128" s="29"/>
      <c r="C128" s="8">
        <v>2</v>
      </c>
      <c r="D128" s="8" t="s">
        <v>113</v>
      </c>
      <c r="E128" s="5">
        <v>84</v>
      </c>
      <c r="F128" s="18">
        <v>80</v>
      </c>
      <c r="G128" s="23"/>
    </row>
    <row r="129" spans="1:7" x14ac:dyDescent="0.25">
      <c r="A129" s="120"/>
      <c r="B129" s="29"/>
      <c r="C129" s="8">
        <v>3</v>
      </c>
      <c r="D129" s="8" t="s">
        <v>114</v>
      </c>
      <c r="E129" s="5">
        <v>99</v>
      </c>
      <c r="F129" s="18">
        <v>93</v>
      </c>
      <c r="G129" s="23"/>
    </row>
    <row r="130" spans="1:7" x14ac:dyDescent="0.25">
      <c r="A130" s="120"/>
      <c r="B130" s="29"/>
      <c r="C130" s="8">
        <v>4</v>
      </c>
      <c r="D130" s="8" t="s">
        <v>115</v>
      </c>
      <c r="E130" s="5">
        <v>129</v>
      </c>
      <c r="F130" s="18">
        <v>127</v>
      </c>
      <c r="G130" s="23"/>
    </row>
    <row r="131" spans="1:7" x14ac:dyDescent="0.25">
      <c r="A131" s="120"/>
      <c r="B131" s="29"/>
      <c r="C131" s="8">
        <v>5</v>
      </c>
      <c r="D131" s="8" t="s">
        <v>116</v>
      </c>
      <c r="E131" s="5">
        <v>41</v>
      </c>
      <c r="F131" s="18">
        <v>46</v>
      </c>
      <c r="G131" s="23"/>
    </row>
    <row r="132" spans="1:7" x14ac:dyDescent="0.25">
      <c r="A132" s="120"/>
      <c r="B132" s="29"/>
      <c r="C132" s="8">
        <v>6</v>
      </c>
      <c r="D132" s="8" t="s">
        <v>117</v>
      </c>
      <c r="E132" s="5">
        <v>403</v>
      </c>
      <c r="F132" s="18">
        <v>390</v>
      </c>
      <c r="G132" s="23"/>
    </row>
    <row r="133" spans="1:7" x14ac:dyDescent="0.25">
      <c r="A133" s="120"/>
      <c r="B133" s="29"/>
      <c r="C133" s="8">
        <v>7</v>
      </c>
      <c r="D133" s="8" t="s">
        <v>118</v>
      </c>
      <c r="E133" s="5">
        <v>165</v>
      </c>
      <c r="F133" s="18">
        <v>160</v>
      </c>
      <c r="G133" s="23"/>
    </row>
    <row r="134" spans="1:7" x14ac:dyDescent="0.25">
      <c r="A134" s="120"/>
      <c r="B134" s="29"/>
      <c r="C134" s="8">
        <v>8</v>
      </c>
      <c r="D134" s="8" t="s">
        <v>119</v>
      </c>
      <c r="E134" s="5">
        <v>264</v>
      </c>
      <c r="F134" s="18">
        <v>264</v>
      </c>
      <c r="G134" s="23"/>
    </row>
    <row r="135" spans="1:7" x14ac:dyDescent="0.25">
      <c r="A135" s="120"/>
      <c r="B135" s="29"/>
      <c r="C135" s="8">
        <v>9</v>
      </c>
      <c r="D135" s="8" t="s">
        <v>120</v>
      </c>
      <c r="E135" s="5">
        <v>278</v>
      </c>
      <c r="F135" s="18">
        <v>291</v>
      </c>
      <c r="G135" s="23"/>
    </row>
    <row r="136" spans="1:7" x14ac:dyDescent="0.25">
      <c r="A136" s="120"/>
      <c r="B136" s="29"/>
      <c r="C136" s="8">
        <v>10</v>
      </c>
      <c r="D136" s="8" t="s">
        <v>121</v>
      </c>
      <c r="E136" s="5">
        <v>167</v>
      </c>
      <c r="F136" s="18">
        <v>176</v>
      </c>
      <c r="G136" s="23"/>
    </row>
    <row r="137" spans="1:7" x14ac:dyDescent="0.25">
      <c r="A137" s="120"/>
      <c r="B137" s="29"/>
      <c r="C137" s="8">
        <v>11</v>
      </c>
      <c r="D137" s="8" t="s">
        <v>122</v>
      </c>
      <c r="E137" s="5">
        <v>394</v>
      </c>
      <c r="F137" s="18">
        <v>395</v>
      </c>
      <c r="G137" s="23"/>
    </row>
    <row r="138" spans="1:7" ht="15.75" thickBot="1" x14ac:dyDescent="0.3">
      <c r="A138" s="120"/>
      <c r="B138" s="29"/>
      <c r="C138" s="6">
        <v>12</v>
      </c>
      <c r="D138" s="6" t="s">
        <v>123</v>
      </c>
      <c r="E138" s="75">
        <v>125</v>
      </c>
      <c r="F138" s="86">
        <v>117</v>
      </c>
      <c r="G138" s="73"/>
    </row>
    <row r="139" spans="1:7" ht="15.75" thickBot="1" x14ac:dyDescent="0.3">
      <c r="A139" s="120"/>
      <c r="B139" s="56" t="s">
        <v>124</v>
      </c>
      <c r="C139" s="57"/>
      <c r="D139" s="58"/>
      <c r="E139" s="59">
        <v>4239</v>
      </c>
      <c r="F139" s="87">
        <f>SUM(F127:F138)</f>
        <v>4261</v>
      </c>
      <c r="G139" s="61">
        <v>2</v>
      </c>
    </row>
    <row r="140" spans="1:7" ht="15.75" thickBot="1" x14ac:dyDescent="0.3">
      <c r="A140" s="120"/>
      <c r="B140" s="93">
        <v>417</v>
      </c>
      <c r="C140" s="94"/>
      <c r="D140" s="95" t="s">
        <v>148</v>
      </c>
      <c r="E140" s="96"/>
      <c r="F140" s="114"/>
      <c r="G140" s="98"/>
    </row>
    <row r="141" spans="1:7" x14ac:dyDescent="0.25">
      <c r="A141" s="120"/>
      <c r="B141" s="28">
        <v>417</v>
      </c>
      <c r="C141" s="42">
        <v>1</v>
      </c>
      <c r="D141" s="42" t="s">
        <v>125</v>
      </c>
      <c r="E141" s="20">
        <v>2127</v>
      </c>
      <c r="F141" s="21">
        <v>2090</v>
      </c>
      <c r="G141" s="22"/>
    </row>
    <row r="142" spans="1:7" ht="15.75" thickBot="1" x14ac:dyDescent="0.3">
      <c r="A142" s="120"/>
      <c r="B142" s="29"/>
      <c r="C142" s="6">
        <v>2</v>
      </c>
      <c r="D142" s="6" t="s">
        <v>126</v>
      </c>
      <c r="E142" s="75">
        <v>148</v>
      </c>
      <c r="F142" s="76">
        <v>146</v>
      </c>
      <c r="G142" s="73"/>
    </row>
    <row r="143" spans="1:7" ht="15.75" thickBot="1" x14ac:dyDescent="0.3">
      <c r="A143" s="120"/>
      <c r="B143" s="56" t="s">
        <v>127</v>
      </c>
      <c r="C143" s="57"/>
      <c r="D143" s="58"/>
      <c r="E143" s="59">
        <v>2275</v>
      </c>
      <c r="F143" s="60">
        <f>SUM(F141:F142)</f>
        <v>2236</v>
      </c>
      <c r="G143" s="61">
        <v>1</v>
      </c>
    </row>
    <row r="144" spans="1:7" x14ac:dyDescent="0.25">
      <c r="A144" s="120"/>
      <c r="B144" s="104">
        <v>418</v>
      </c>
      <c r="C144" s="104"/>
      <c r="D144" s="105" t="s">
        <v>153</v>
      </c>
      <c r="E144" s="106"/>
      <c r="F144" s="107"/>
      <c r="G144" s="113"/>
    </row>
    <row r="145" spans="1:8" x14ac:dyDescent="0.25">
      <c r="A145" s="121"/>
      <c r="B145" s="1">
        <v>418</v>
      </c>
      <c r="C145" s="1">
        <v>1</v>
      </c>
      <c r="D145" s="1" t="s">
        <v>128</v>
      </c>
      <c r="E145" s="2">
        <v>1032</v>
      </c>
      <c r="F145" s="15">
        <v>1031</v>
      </c>
      <c r="G145" s="4"/>
    </row>
    <row r="146" spans="1:8" x14ac:dyDescent="0.25">
      <c r="A146" s="121"/>
      <c r="B146" s="7"/>
      <c r="C146" s="1">
        <v>2</v>
      </c>
      <c r="D146" s="1" t="s">
        <v>129</v>
      </c>
      <c r="E146" s="5">
        <v>134</v>
      </c>
      <c r="F146" s="16">
        <v>134</v>
      </c>
      <c r="G146" s="8"/>
    </row>
    <row r="147" spans="1:8" x14ac:dyDescent="0.25">
      <c r="A147" s="121"/>
      <c r="B147" s="3"/>
      <c r="C147" s="4">
        <v>3</v>
      </c>
      <c r="D147" s="4" t="s">
        <v>130</v>
      </c>
      <c r="E147" s="5">
        <v>193</v>
      </c>
      <c r="F147" s="16">
        <v>196</v>
      </c>
      <c r="G147" s="8"/>
    </row>
    <row r="148" spans="1:8" x14ac:dyDescent="0.25">
      <c r="A148" s="121"/>
      <c r="B148" s="41" t="s">
        <v>131</v>
      </c>
      <c r="C148" s="35"/>
      <c r="D148" s="36"/>
      <c r="E148" s="37">
        <v>1359</v>
      </c>
      <c r="F148" s="38">
        <f>SUM(F145:F147)</f>
        <v>1361</v>
      </c>
      <c r="G148" s="88">
        <v>1</v>
      </c>
    </row>
    <row r="149" spans="1:8" ht="15.75" thickBot="1" x14ac:dyDescent="0.3">
      <c r="A149" s="120"/>
      <c r="B149" s="104">
        <v>430</v>
      </c>
      <c r="C149" s="104"/>
      <c r="D149" s="105" t="s">
        <v>149</v>
      </c>
      <c r="E149" s="106"/>
      <c r="F149" s="107"/>
      <c r="G149" s="115"/>
    </row>
    <row r="150" spans="1:8" ht="15.75" thickBot="1" x14ac:dyDescent="0.3">
      <c r="A150" s="120"/>
      <c r="B150" s="28">
        <v>430</v>
      </c>
      <c r="C150" s="19"/>
      <c r="D150" s="19" t="s">
        <v>132</v>
      </c>
      <c r="E150" s="77">
        <v>19324</v>
      </c>
      <c r="F150" s="78">
        <v>19441</v>
      </c>
      <c r="G150" s="79"/>
    </row>
    <row r="151" spans="1:8" ht="15.75" thickBot="1" x14ac:dyDescent="0.3">
      <c r="A151" s="122"/>
      <c r="B151" s="56" t="s">
        <v>133</v>
      </c>
      <c r="C151" s="57"/>
      <c r="D151" s="58"/>
      <c r="E151" s="59">
        <v>19324</v>
      </c>
      <c r="F151" s="60">
        <v>19441</v>
      </c>
      <c r="G151" s="74">
        <v>2</v>
      </c>
      <c r="H151" s="11"/>
    </row>
    <row r="152" spans="1:8" x14ac:dyDescent="0.25">
      <c r="A152" s="10" t="s">
        <v>134</v>
      </c>
      <c r="B152" s="64"/>
      <c r="C152" s="65"/>
      <c r="D152" s="66"/>
      <c r="E152" s="67">
        <v>57162</v>
      </c>
      <c r="F152" s="68">
        <v>58111</v>
      </c>
      <c r="G152" s="69">
        <f>SUM(G4:G151)</f>
        <v>25</v>
      </c>
    </row>
  </sheetData>
  <mergeCells count="2">
    <mergeCell ref="B4:B9"/>
    <mergeCell ref="A4:A1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Matúšková Edita</dc:creator>
  <cp:lastModifiedBy>Ingrid Hrnčárová</cp:lastModifiedBy>
  <cp:lastPrinted>2021-11-16T06:39:07Z</cp:lastPrinted>
  <dcterms:created xsi:type="dcterms:W3CDTF">2020-11-06T09:18:04Z</dcterms:created>
  <dcterms:modified xsi:type="dcterms:W3CDTF">2022-09-14T12:43:49Z</dcterms:modified>
</cp:coreProperties>
</file>